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mc:AlternateContent xmlns:mc="http://schemas.openxmlformats.org/markup-compatibility/2006">
    <mc:Choice Requires="x15">
      <x15ac:absPath xmlns:x15ac="http://schemas.microsoft.com/office/spreadsheetml/2010/11/ac" url="E:\全国高等学校選手権大会\R7選手権\宿泊等(東武トップツアーズ)\"/>
    </mc:Choice>
  </mc:AlternateContent>
  <xr:revisionPtr revIDLastSave="0" documentId="8_{DE6686E4-DDE0-4D27-A9F0-012F4D46F5D2}" xr6:coauthVersionLast="47" xr6:coauthVersionMax="47" xr10:uidLastSave="{00000000-0000-0000-0000-000000000000}"/>
  <bookViews>
    <workbookView xWindow="-120" yWindow="-120" windowWidth="29040" windowHeight="15840" xr2:uid="{00000000-000D-0000-FFFF-FFFF00000000}"/>
  </bookViews>
  <sheets>
    <sheet name="大会参加・宿泊弁当送迎バス申込書" sheetId="10" r:id="rId1"/>
    <sheet name="宿泊者リスト" sheetId="11" r:id="rId2"/>
  </sheets>
  <definedNames>
    <definedName name="_xlnm._FilterDatabase" localSheetId="1" hidden="1">宿泊者リスト!$C$20:$AQ$39</definedName>
    <definedName name="_xlnm.Print_Area" localSheetId="1">宿泊者リスト!$A$1:$BD$50</definedName>
    <definedName name="_xlnm.Print_Area" localSheetId="0">大会参加・宿泊弁当送迎バス申込書!$A$1:$AM$43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J32" i="10" l="1"/>
  <c r="I36" i="10"/>
  <c r="H39" i="10" s="1"/>
  <c r="E36" i="10"/>
  <c r="H38" i="10" s="1"/>
  <c r="G10" i="11"/>
  <c r="H40" i="10" l="1"/>
  <c r="G17" i="11"/>
  <c r="G16" i="11"/>
  <c r="G14" i="11"/>
  <c r="G13" i="11"/>
  <c r="G12" i="11"/>
  <c r="Q11" i="11"/>
  <c r="AO39" i="11"/>
  <c r="AL39" i="11"/>
  <c r="AI39" i="11"/>
  <c r="AF39" i="11"/>
  <c r="AC39" i="11"/>
  <c r="L35" i="11"/>
  <c r="L31" i="11"/>
  <c r="L25" i="11"/>
  <c r="L38" i="11"/>
  <c r="L34" i="11"/>
  <c r="L30" i="11"/>
  <c r="L26" i="11"/>
  <c r="L36" i="11"/>
  <c r="L32" i="11"/>
  <c r="L28" i="11"/>
  <c r="L24" i="11"/>
  <c r="L27" i="11"/>
  <c r="L37" i="11"/>
  <c r="L33" i="11"/>
  <c r="L29" i="11"/>
  <c r="W29" i="10" l="1"/>
  <c r="U29" i="10"/>
  <c r="U41" i="10"/>
  <c r="U42" i="10" s="1"/>
  <c r="AJ30" i="10"/>
  <c r="AC29" i="10"/>
  <c r="AA29" i="10"/>
  <c r="Y29" i="10"/>
</calcChain>
</file>

<file path=xl/sharedStrings.xml><?xml version="1.0" encoding="utf-8"?>
<sst xmlns="http://schemas.openxmlformats.org/spreadsheetml/2006/main" count="228" uniqueCount="144">
  <si>
    <t>男</t>
    <rPh sb="0" eb="1">
      <t>オトコ</t>
    </rPh>
    <phoneticPr fontId="2"/>
  </si>
  <si>
    <t>女</t>
    <rPh sb="0" eb="1">
      <t>オンナ</t>
    </rPh>
    <phoneticPr fontId="2"/>
  </si>
  <si>
    <t>円</t>
    <rPh sb="0" eb="1">
      <t>エン</t>
    </rPh>
    <phoneticPr fontId="2"/>
  </si>
  <si>
    <t>AR男</t>
    <rPh sb="2" eb="3">
      <t>オトコ</t>
    </rPh>
    <phoneticPr fontId="2"/>
  </si>
  <si>
    <t>AR女</t>
    <rPh sb="2" eb="3">
      <t>オンナ</t>
    </rPh>
    <phoneticPr fontId="2"/>
  </si>
  <si>
    <t>BR男</t>
    <rPh sb="2" eb="3">
      <t>オトコ</t>
    </rPh>
    <phoneticPr fontId="2"/>
  </si>
  <si>
    <t>BR女</t>
    <rPh sb="2" eb="3">
      <t>オンナ</t>
    </rPh>
    <phoneticPr fontId="2"/>
  </si>
  <si>
    <t>個</t>
    <rPh sb="0" eb="1">
      <t>コ</t>
    </rPh>
    <phoneticPr fontId="2"/>
  </si>
  <si>
    <t>　乗車人数</t>
    <rPh sb="1" eb="3">
      <t>ジョウシャ</t>
    </rPh>
    <rPh sb="3" eb="5">
      <t>ニンズウ</t>
    </rPh>
    <phoneticPr fontId="2"/>
  </si>
  <si>
    <t>メールアドレス</t>
    <phoneticPr fontId="2"/>
  </si>
  <si>
    <t>往路
申込区分</t>
    <rPh sb="0" eb="2">
      <t>オウロ</t>
    </rPh>
    <rPh sb="3" eb="5">
      <t>モウシコミ</t>
    </rPh>
    <rPh sb="5" eb="7">
      <t>クブン</t>
    </rPh>
    <phoneticPr fontId="2"/>
  </si>
  <si>
    <t>復路
申込区分</t>
    <rPh sb="0" eb="2">
      <t>フクロ</t>
    </rPh>
    <rPh sb="3" eb="5">
      <t>モウシコミ</t>
    </rPh>
    <rPh sb="5" eb="7">
      <t>クブン</t>
    </rPh>
    <phoneticPr fontId="2"/>
  </si>
  <si>
    <t>7/27</t>
    <phoneticPr fontId="2"/>
  </si>
  <si>
    <t>7/28</t>
    <phoneticPr fontId="2"/>
  </si>
  <si>
    <t>7/29</t>
  </si>
  <si>
    <t>7/30</t>
  </si>
  <si>
    <t>7/31</t>
  </si>
  <si>
    <t>8/１</t>
    <phoneticPr fontId="2"/>
  </si>
  <si>
    <t>20,000円</t>
    <rPh sb="6" eb="7">
      <t>エン</t>
    </rPh>
    <phoneticPr fontId="2"/>
  </si>
  <si>
    <t>その他
（保護者、　　運転手他）</t>
    <rPh sb="2" eb="3">
      <t>タ</t>
    </rPh>
    <rPh sb="5" eb="8">
      <t>ホゴシャ</t>
    </rPh>
    <rPh sb="11" eb="14">
      <t>ウンテンシュ</t>
    </rPh>
    <rPh sb="14" eb="15">
      <t>ホカ</t>
    </rPh>
    <phoneticPr fontId="2"/>
  </si>
  <si>
    <t>監督/引率</t>
    <rPh sb="0" eb="2">
      <t>カントク</t>
    </rPh>
    <rPh sb="3" eb="5">
      <t>インソツ</t>
    </rPh>
    <phoneticPr fontId="2"/>
  </si>
  <si>
    <t>選手
マネ‐ジャ-</t>
    <rPh sb="0" eb="2">
      <t>センシュ</t>
    </rPh>
    <phoneticPr fontId="2"/>
  </si>
  <si>
    <t>名</t>
    <rPh sb="0" eb="1">
      <t>メイ</t>
    </rPh>
    <phoneticPr fontId="2"/>
  </si>
  <si>
    <t>◎お申込み先メールアドレス　　</t>
    <rPh sb="2" eb="4">
      <t>モウシコ</t>
    </rPh>
    <rPh sb="5" eb="6">
      <t>サキ</t>
    </rPh>
    <phoneticPr fontId="2"/>
  </si>
  <si>
    <t>第1希望</t>
    <rPh sb="0" eb="1">
      <t>ダイ</t>
    </rPh>
    <rPh sb="2" eb="4">
      <t>キボウ</t>
    </rPh>
    <phoneticPr fontId="2"/>
  </si>
  <si>
    <t>第2希望</t>
    <rPh sb="0" eb="1">
      <t>ダイ</t>
    </rPh>
    <rPh sb="2" eb="4">
      <t>キボウ</t>
    </rPh>
    <phoneticPr fontId="2"/>
  </si>
  <si>
    <t>参加費</t>
    <rPh sb="0" eb="3">
      <t>サンカヒ</t>
    </rPh>
    <phoneticPr fontId="2"/>
  </si>
  <si>
    <t>種目</t>
    <rPh sb="0" eb="2">
      <t>シュモク</t>
    </rPh>
    <phoneticPr fontId="2"/>
  </si>
  <si>
    <t>運行日</t>
    <rPh sb="0" eb="3">
      <t>ウンコウビ</t>
    </rPh>
    <phoneticPr fontId="2"/>
  </si>
  <si>
    <t>合計（自動計算）</t>
    <rPh sb="0" eb="1">
      <t>ゴウ</t>
    </rPh>
    <rPh sb="1" eb="2">
      <t>ケイ</t>
    </rPh>
    <rPh sb="3" eb="5">
      <t>ジドウ</t>
    </rPh>
    <rPh sb="5" eb="7">
      <t>ケイサン</t>
    </rPh>
    <phoneticPr fontId="2"/>
  </si>
  <si>
    <t>プルダウン
選択方法</t>
    <rPh sb="6" eb="8">
      <t>センタク</t>
    </rPh>
    <rPh sb="8" eb="9">
      <t>カタ</t>
    </rPh>
    <rPh sb="9" eb="10">
      <t>ホウ</t>
    </rPh>
    <phoneticPr fontId="2"/>
  </si>
  <si>
    <t>(</t>
    <phoneticPr fontId="2"/>
  </si>
  <si>
    <t>）</t>
    <phoneticPr fontId="2"/>
  </si>
  <si>
    <t>A</t>
    <phoneticPr fontId="2"/>
  </si>
  <si>
    <t>B</t>
    <phoneticPr fontId="2"/>
  </si>
  <si>
    <t>乗車人数総計(自動計算）（A）</t>
    <rPh sb="0" eb="4">
      <t>ジョウシャニンズウ</t>
    </rPh>
    <rPh sb="4" eb="6">
      <t>ソウケイ</t>
    </rPh>
    <rPh sb="7" eb="11">
      <t>ジドウケイサン</t>
    </rPh>
    <phoneticPr fontId="2"/>
  </si>
  <si>
    <t>有料送迎バス請求額総計（A）×1,500円</t>
    <rPh sb="0" eb="4">
      <t>ユウリョウソウゲイ</t>
    </rPh>
    <rPh sb="6" eb="11">
      <t>セイキュウガクソウケイ</t>
    </rPh>
    <rPh sb="20" eb="21">
      <t>エン</t>
    </rPh>
    <phoneticPr fontId="2"/>
  </si>
  <si>
    <t>申込書送付日</t>
    <rPh sb="0" eb="3">
      <t>モウシコミショ</t>
    </rPh>
    <rPh sb="3" eb="6">
      <t>ソウフビ</t>
    </rPh>
    <phoneticPr fontId="2"/>
  </si>
  <si>
    <t>月</t>
    <rPh sb="0" eb="1">
      <t>ガツ</t>
    </rPh>
    <phoneticPr fontId="2"/>
  </si>
  <si>
    <t>日</t>
    <rPh sb="0" eb="1">
      <t>ニチ</t>
    </rPh>
    <phoneticPr fontId="2"/>
  </si>
  <si>
    <t>🔸大会参加費</t>
    <rPh sb="2" eb="7">
      <t>タイカイサンカヒ</t>
    </rPh>
    <phoneticPr fontId="2"/>
  </si>
  <si>
    <t>🔸宿泊</t>
    <rPh sb="2" eb="4">
      <t>シュクハク</t>
    </rPh>
    <phoneticPr fontId="2"/>
  </si>
  <si>
    <t>🔸弁当</t>
    <rPh sb="2" eb="4">
      <t>ベントウ</t>
    </rPh>
    <phoneticPr fontId="2"/>
  </si>
  <si>
    <t>大会参加費請求額総計</t>
    <rPh sb="0" eb="5">
      <t>タイカイサンカヒ</t>
    </rPh>
    <rPh sb="5" eb="8">
      <t>セイキュウガク</t>
    </rPh>
    <rPh sb="8" eb="10">
      <t>ソウケイ</t>
    </rPh>
    <phoneticPr fontId="2"/>
  </si>
  <si>
    <t>弁当申込数総計
(自動計算）（A）</t>
    <rPh sb="0" eb="5">
      <t>ベントウモウシコミスウ</t>
    </rPh>
    <rPh sb="5" eb="7">
      <t>ソウケイ</t>
    </rPh>
    <rPh sb="9" eb="13">
      <t>ジドウケイサン</t>
    </rPh>
    <phoneticPr fontId="2"/>
  </si>
  <si>
    <r>
      <rPr>
        <b/>
        <sz val="14"/>
        <color rgb="FFFF0000"/>
        <rFont val="ＭＳ Ｐゴシック"/>
        <family val="3"/>
        <charset val="128"/>
      </rPr>
      <t>大会参加費請求額</t>
    </r>
    <r>
      <rPr>
        <b/>
        <sz val="10"/>
        <color rgb="FFFF0000"/>
        <rFont val="ＭＳ Ｐゴシック"/>
        <family val="3"/>
        <charset val="128"/>
      </rPr>
      <t>（自動計算）</t>
    </r>
    <rPh sb="0" eb="2">
      <t>タイカイ</t>
    </rPh>
    <rPh sb="2" eb="4">
      <t>サンカ</t>
    </rPh>
    <rPh sb="4" eb="5">
      <t>ヒ</t>
    </rPh>
    <rPh sb="5" eb="7">
      <t>セイキュウ</t>
    </rPh>
    <rPh sb="7" eb="8">
      <t>ガク</t>
    </rPh>
    <rPh sb="9" eb="13">
      <t>ジドウケイサン</t>
    </rPh>
    <phoneticPr fontId="2"/>
  </si>
  <si>
    <t>大会参加費請求額計算書　兼　宿泊・弁当・有料送迎バス申込書</t>
    <phoneticPr fontId="2"/>
  </si>
  <si>
    <t>整理番号</t>
    <rPh sb="0" eb="1">
      <t>タダシ</t>
    </rPh>
    <rPh sb="1" eb="2">
      <t>リ</t>
    </rPh>
    <rPh sb="2" eb="3">
      <t>バン</t>
    </rPh>
    <rPh sb="3" eb="4">
      <t>ゴウ</t>
    </rPh>
    <phoneticPr fontId="2"/>
  </si>
  <si>
    <t>※個人情報保護の観点からパスワードをかけてお送りください。</t>
    <phoneticPr fontId="2"/>
  </si>
  <si>
    <t>※大会参加のみの場合も必ず、本書面を弊社までメール送付をお願いいたします。</t>
    <rPh sb="1" eb="5">
      <t>タイカイサンカ</t>
    </rPh>
    <rPh sb="8" eb="10">
      <t>バアイ</t>
    </rPh>
    <rPh sb="11" eb="12">
      <t>カナラ</t>
    </rPh>
    <rPh sb="14" eb="17">
      <t>ホンショメン</t>
    </rPh>
    <rPh sb="18" eb="19">
      <t>ヘイ</t>
    </rPh>
    <rPh sb="19" eb="20">
      <t>シャ</t>
    </rPh>
    <rPh sb="25" eb="27">
      <t>ソウフ</t>
    </rPh>
    <rPh sb="29" eb="30">
      <t>ネガ</t>
    </rPh>
    <phoneticPr fontId="2"/>
  </si>
  <si>
    <r>
      <rPr>
        <b/>
        <sz val="22"/>
        <rFont val="ＭＳ Ｐゴシック"/>
        <family val="3"/>
        <charset val="128"/>
      </rPr>
      <t>🔸有料送迎バス</t>
    </r>
    <r>
      <rPr>
        <b/>
        <sz val="16"/>
        <rFont val="ＭＳ Ｐゴシック"/>
        <family val="3"/>
        <charset val="128"/>
      </rPr>
      <t>（お1人様片道1乗車1,500円）</t>
    </r>
    <rPh sb="2" eb="6">
      <t>ユウリョウソウゲイ</t>
    </rPh>
    <rPh sb="10" eb="13">
      <t>ヒトリサマ</t>
    </rPh>
    <rPh sb="13" eb="15">
      <t>カタミチ</t>
    </rPh>
    <rPh sb="16" eb="18">
      <t>ジョウシャ</t>
    </rPh>
    <rPh sb="23" eb="24">
      <t>エン</t>
    </rPh>
    <phoneticPr fontId="2"/>
  </si>
  <si>
    <t>人数内訳　　　　　　宿泊日</t>
    <rPh sb="0" eb="4">
      <t>ニンズウウチワケ</t>
    </rPh>
    <rPh sb="10" eb="13">
      <t>シュクハクビ</t>
    </rPh>
    <phoneticPr fontId="2"/>
  </si>
  <si>
    <t>希望申込記号をプルダウンで選択ください</t>
    <rPh sb="0" eb="2">
      <t>キボウ</t>
    </rPh>
    <rPh sb="2" eb="6">
      <t>モウシコミキゴウ</t>
    </rPh>
    <rPh sb="13" eb="15">
      <t>センタク</t>
    </rPh>
    <phoneticPr fontId="2"/>
  </si>
  <si>
    <t>宿泊希望日の該当欄に人数を入力ください</t>
    <rPh sb="0" eb="1">
      <t>ヤド</t>
    </rPh>
    <rPh sb="1" eb="2">
      <t>ハク</t>
    </rPh>
    <rPh sb="2" eb="4">
      <t>キボウ</t>
    </rPh>
    <rPh sb="4" eb="5">
      <t>ビ</t>
    </rPh>
    <rPh sb="6" eb="8">
      <t>ガイトウ</t>
    </rPh>
    <rPh sb="8" eb="9">
      <t>ラン</t>
    </rPh>
    <rPh sb="10" eb="12">
      <t>ニンズウ</t>
    </rPh>
    <rPh sb="13" eb="15">
      <t>ニュウリョク</t>
    </rPh>
    <phoneticPr fontId="2"/>
  </si>
  <si>
    <t>(案内書面記載の送迎バス運行スケジュールを参照の上、利用希望日申込区分欄をプルダウン選択並びに乗車人数欄に人数を入力ください）</t>
    <rPh sb="1" eb="3">
      <t>アンナイ</t>
    </rPh>
    <rPh sb="3" eb="5">
      <t>ショメン</t>
    </rPh>
    <rPh sb="5" eb="7">
      <t>キサイ</t>
    </rPh>
    <rPh sb="8" eb="10">
      <t>ソウゲイ</t>
    </rPh>
    <rPh sb="12" eb="14">
      <t>ウンコウ</t>
    </rPh>
    <rPh sb="21" eb="23">
      <t>サンショウ</t>
    </rPh>
    <rPh sb="24" eb="25">
      <t>ウエ</t>
    </rPh>
    <rPh sb="26" eb="28">
      <t>リヨウ</t>
    </rPh>
    <rPh sb="28" eb="31">
      <t>キボウビ</t>
    </rPh>
    <rPh sb="31" eb="35">
      <t>モウシコミクブン</t>
    </rPh>
    <rPh sb="35" eb="36">
      <t>ラン</t>
    </rPh>
    <rPh sb="42" eb="44">
      <t>センタク</t>
    </rPh>
    <rPh sb="44" eb="45">
      <t>ナラ</t>
    </rPh>
    <rPh sb="47" eb="49">
      <t>ジョウシャ</t>
    </rPh>
    <rPh sb="49" eb="51">
      <t>ニンズウ</t>
    </rPh>
    <rPh sb="51" eb="52">
      <t>ラン</t>
    </rPh>
    <rPh sb="53" eb="55">
      <t>ニンズウ</t>
    </rPh>
    <rPh sb="56" eb="58">
      <t>ニュウリョク</t>
    </rPh>
    <phoneticPr fontId="2"/>
  </si>
  <si>
    <t>申込の場合
「〇」を選択</t>
    <rPh sb="0" eb="2">
      <t>モウシコ</t>
    </rPh>
    <rPh sb="3" eb="5">
      <t>バアイ</t>
    </rPh>
    <phoneticPr fontId="2"/>
  </si>
  <si>
    <r>
      <t xml:space="preserve">総計
</t>
    </r>
    <r>
      <rPr>
        <b/>
        <sz val="8"/>
        <rFont val="ＭＳ Ｐゴシック"/>
        <family val="3"/>
        <charset val="128"/>
      </rPr>
      <t>自動計算します</t>
    </r>
    <rPh sb="0" eb="2">
      <t>ソウケイ</t>
    </rPh>
    <rPh sb="3" eb="7">
      <t>ジドウケイサン</t>
    </rPh>
    <phoneticPr fontId="2"/>
  </si>
  <si>
    <t>　</t>
    <phoneticPr fontId="2"/>
  </si>
  <si>
    <r>
      <t xml:space="preserve">住所
</t>
    </r>
    <r>
      <rPr>
        <b/>
        <sz val="8"/>
        <rFont val="HG丸ｺﾞｼｯｸM-PRO"/>
        <family val="3"/>
        <charset val="128"/>
      </rPr>
      <t>（書類送付先)</t>
    </r>
    <rPh sb="0" eb="2">
      <t>ジュウショ</t>
    </rPh>
    <rPh sb="4" eb="6">
      <t>ショルイ</t>
    </rPh>
    <rPh sb="6" eb="8">
      <t>ソウフ</t>
    </rPh>
    <rPh sb="8" eb="9">
      <t>サキ</t>
    </rPh>
    <phoneticPr fontId="2"/>
  </si>
  <si>
    <t>e-mail
アドレス</t>
    <phoneticPr fontId="2"/>
  </si>
  <si>
    <t>フリガナ</t>
    <phoneticPr fontId="2"/>
  </si>
  <si>
    <t>フリガナ</t>
    <phoneticPr fontId="2"/>
  </si>
  <si>
    <t>申込責任者</t>
    <rPh sb="0" eb="2">
      <t>モウシコミ</t>
    </rPh>
    <rPh sb="2" eb="5">
      <t>セキニンシャ</t>
    </rPh>
    <phoneticPr fontId="2"/>
  </si>
  <si>
    <t>申込者連絡先</t>
    <rPh sb="0" eb="3">
      <t>モウシコミシャ</t>
    </rPh>
    <rPh sb="3" eb="6">
      <t>レンラクサキ</t>
    </rPh>
    <phoneticPr fontId="2"/>
  </si>
  <si>
    <t>引率者連絡先</t>
    <rPh sb="0" eb="3">
      <t>インソツシャ</t>
    </rPh>
    <rPh sb="3" eb="6">
      <t>レンラクサキ</t>
    </rPh>
    <phoneticPr fontId="2"/>
  </si>
  <si>
    <t>*旅行の手配のために必要な範囲内での大会事務局・宿泊機関・保険会社等への個人情報の提供について同意のうえ、本旅行に申込みいたします。</t>
    <rPh sb="1" eb="3">
      <t>リョコウ</t>
    </rPh>
    <rPh sb="4" eb="6">
      <t>テハイ</t>
    </rPh>
    <rPh sb="10" eb="12">
      <t>ヒツヨウ</t>
    </rPh>
    <rPh sb="13" eb="15">
      <t>ハンイ</t>
    </rPh>
    <rPh sb="15" eb="16">
      <t>ナイ</t>
    </rPh>
    <rPh sb="18" eb="20">
      <t>タイカイ</t>
    </rPh>
    <rPh sb="20" eb="23">
      <t>ジムキョク</t>
    </rPh>
    <rPh sb="24" eb="26">
      <t>シュクハク</t>
    </rPh>
    <rPh sb="26" eb="28">
      <t>キカン</t>
    </rPh>
    <rPh sb="29" eb="31">
      <t>ホケン</t>
    </rPh>
    <rPh sb="31" eb="33">
      <t>ガイシャ</t>
    </rPh>
    <rPh sb="33" eb="34">
      <t>ナド</t>
    </rPh>
    <rPh sb="36" eb="38">
      <t>コジン</t>
    </rPh>
    <rPh sb="38" eb="40">
      <t>ジョウホウ</t>
    </rPh>
    <rPh sb="41" eb="43">
      <t>テイキョウ</t>
    </rPh>
    <rPh sb="47" eb="49">
      <t>ドウイ</t>
    </rPh>
    <rPh sb="53" eb="54">
      <t>ホン</t>
    </rPh>
    <rPh sb="54" eb="56">
      <t>リョコウ</t>
    </rPh>
    <rPh sb="57" eb="59">
      <t>モウシコ</t>
    </rPh>
    <phoneticPr fontId="2"/>
  </si>
  <si>
    <t>№</t>
    <phoneticPr fontId="2"/>
  </si>
  <si>
    <t>氏名</t>
    <rPh sb="0" eb="2">
      <t>シメイ</t>
    </rPh>
    <phoneticPr fontId="2"/>
  </si>
  <si>
    <t>フリガナ</t>
    <phoneticPr fontId="2"/>
  </si>
  <si>
    <t>区分</t>
    <rPh sb="0" eb="2">
      <t>クブン</t>
    </rPh>
    <phoneticPr fontId="2"/>
  </si>
  <si>
    <t>性別</t>
    <rPh sb="0" eb="2">
      <t>セイベツ</t>
    </rPh>
    <phoneticPr fontId="2"/>
  </si>
  <si>
    <t>備考</t>
    <rPh sb="0" eb="2">
      <t>ビコウ</t>
    </rPh>
    <phoneticPr fontId="2"/>
  </si>
  <si>
    <t>例</t>
    <rPh sb="0" eb="1">
      <t>レイ</t>
    </rPh>
    <phoneticPr fontId="2"/>
  </si>
  <si>
    <t>東武　太郎</t>
    <rPh sb="0" eb="2">
      <t>トウブ</t>
    </rPh>
    <rPh sb="3" eb="5">
      <t>タロウ</t>
    </rPh>
    <phoneticPr fontId="2"/>
  </si>
  <si>
    <t>トウブ　タロウ</t>
    <phoneticPr fontId="2"/>
  </si>
  <si>
    <t>選手</t>
    <rPh sb="0" eb="2">
      <t>センシュ</t>
    </rPh>
    <phoneticPr fontId="2"/>
  </si>
  <si>
    <t>男</t>
    <rPh sb="0" eb="1">
      <t>ダン</t>
    </rPh>
    <phoneticPr fontId="2"/>
  </si>
  <si>
    <t>○</t>
    <phoneticPr fontId="2"/>
  </si>
  <si>
    <t>〇</t>
    <phoneticPr fontId="2"/>
  </si>
  <si>
    <t>15名以上の場合はコピーをしてご利用ください。</t>
    <rPh sb="2" eb="3">
      <t>メイ</t>
    </rPh>
    <rPh sb="3" eb="5">
      <t>イジョウ</t>
    </rPh>
    <rPh sb="6" eb="8">
      <t>バアイ</t>
    </rPh>
    <rPh sb="16" eb="18">
      <t>リヨウ</t>
    </rPh>
    <phoneticPr fontId="2"/>
  </si>
  <si>
    <t>合計</t>
    <rPh sb="0" eb="2">
      <t>ゴウケイ</t>
    </rPh>
    <phoneticPr fontId="2"/>
  </si>
  <si>
    <t>■朝食・夕食のご希望時間を入力ください。（例：夕食18:00）</t>
    <rPh sb="1" eb="3">
      <t>チョウショク</t>
    </rPh>
    <rPh sb="4" eb="6">
      <t>ユウショク</t>
    </rPh>
    <rPh sb="8" eb="10">
      <t>キボウ</t>
    </rPh>
    <rPh sb="10" eb="12">
      <t>ジカン</t>
    </rPh>
    <rPh sb="13" eb="15">
      <t>ニュウリョク</t>
    </rPh>
    <rPh sb="21" eb="22">
      <t>レイ</t>
    </rPh>
    <rPh sb="23" eb="25">
      <t>ユウショク</t>
    </rPh>
    <phoneticPr fontId="2"/>
  </si>
  <si>
    <t>※宿泊施設によっては、ご希望の時間で設定できない可能性もございますのでご了承ください。</t>
    <rPh sb="1" eb="3">
      <t>シュクハク</t>
    </rPh>
    <rPh sb="3" eb="5">
      <t>シセツ</t>
    </rPh>
    <rPh sb="12" eb="14">
      <t>キボウ</t>
    </rPh>
    <rPh sb="15" eb="17">
      <t>ジカン</t>
    </rPh>
    <rPh sb="18" eb="20">
      <t>セッテイ</t>
    </rPh>
    <rPh sb="24" eb="27">
      <t>カノウセイ</t>
    </rPh>
    <rPh sb="36" eb="38">
      <t>リョウショウ</t>
    </rPh>
    <phoneticPr fontId="2"/>
  </si>
  <si>
    <t>台</t>
    <rPh sb="0" eb="1">
      <t>ダイ</t>
    </rPh>
    <phoneticPr fontId="2"/>
  </si>
  <si>
    <t>（</t>
    <phoneticPr fontId="2"/>
  </si>
  <si>
    <t>大型</t>
    <rPh sb="0" eb="2">
      <t>オオガタ</t>
    </rPh>
    <phoneticPr fontId="2"/>
  </si>
  <si>
    <t>）</t>
    <phoneticPr fontId="2"/>
  </si>
  <si>
    <t>都道府県／
学校名・団体名</t>
    <rPh sb="0" eb="4">
      <t>トドウフケン</t>
    </rPh>
    <rPh sb="6" eb="7">
      <t>ガク</t>
    </rPh>
    <rPh sb="7" eb="8">
      <t>コウ</t>
    </rPh>
    <rPh sb="8" eb="9">
      <t>メイ</t>
    </rPh>
    <rPh sb="10" eb="13">
      <t>ダンタイメイ</t>
    </rPh>
    <phoneticPr fontId="2"/>
  </si>
  <si>
    <t>都・道
府・県</t>
    <rPh sb="0" eb="1">
      <t>ト</t>
    </rPh>
    <rPh sb="2" eb="3">
      <t>ドウ</t>
    </rPh>
    <rPh sb="4" eb="5">
      <t>フ</t>
    </rPh>
    <rPh sb="6" eb="7">
      <t>ケン</t>
    </rPh>
    <phoneticPr fontId="2"/>
  </si>
  <si>
    <t xml:space="preserve">学校名・団体名
</t>
    <rPh sb="0" eb="2">
      <t>ガッコウ</t>
    </rPh>
    <rPh sb="2" eb="3">
      <t>メイ</t>
    </rPh>
    <rPh sb="4" eb="6">
      <t>ダンタイ</t>
    </rPh>
    <rPh sb="6" eb="7">
      <t>メイ</t>
    </rPh>
    <phoneticPr fontId="2"/>
  </si>
  <si>
    <t>都・道
府・県</t>
    <rPh sb="0" eb="1">
      <t>ト</t>
    </rPh>
    <rPh sb="2" eb="3">
      <t>ドウ</t>
    </rPh>
    <rPh sb="4" eb="5">
      <t>フ</t>
    </rPh>
    <rPh sb="6" eb="7">
      <t>ケン</t>
    </rPh>
    <phoneticPr fontId="2"/>
  </si>
  <si>
    <t>都道府県／
学校名･団体名</t>
    <rPh sb="0" eb="4">
      <t>トドウフケン</t>
    </rPh>
    <rPh sb="6" eb="9">
      <t>ガッコウメイ</t>
    </rPh>
    <rPh sb="10" eb="12">
      <t>ダンタイ</t>
    </rPh>
    <rPh sb="12" eb="13">
      <t>メイ</t>
    </rPh>
    <phoneticPr fontId="2"/>
  </si>
  <si>
    <t>代表番号</t>
    <rPh sb="0" eb="2">
      <t>ダイヒョウ</t>
    </rPh>
    <rPh sb="2" eb="4">
      <t>バンゴウ</t>
    </rPh>
    <phoneticPr fontId="2"/>
  </si>
  <si>
    <t>携帯電話番号</t>
    <rPh sb="0" eb="2">
      <t>ケイタイ</t>
    </rPh>
    <rPh sb="2" eb="4">
      <t>デンワ</t>
    </rPh>
    <rPh sb="4" eb="6">
      <t>バンゴウ</t>
    </rPh>
    <phoneticPr fontId="2"/>
  </si>
  <si>
    <t>〒　　　-　　　　</t>
    <phoneticPr fontId="2"/>
  </si>
  <si>
    <t xml:space="preserve"> TEL　（　　　　　）　　　　　－　　　　　　　</t>
  </si>
  <si>
    <t xml:space="preserve"> TEL　（　　　　　）　　　　　－　　　　　　　</t>
    <phoneticPr fontId="2"/>
  </si>
  <si>
    <t xml:space="preserve"> TEL　（　　　　　）　　　　　－　　　　　　　</t>
    <phoneticPr fontId="2"/>
  </si>
  <si>
    <t>⇒網掛け部分は「申込書」シートから自動で反映されますので、入力不要です。</t>
    <rPh sb="1" eb="3">
      <t>アミカ</t>
    </rPh>
    <rPh sb="4" eb="6">
      <t>ブブン</t>
    </rPh>
    <rPh sb="8" eb="11">
      <t>モウシコミショ</t>
    </rPh>
    <rPh sb="17" eb="19">
      <t>ジドウ</t>
    </rPh>
    <rPh sb="20" eb="22">
      <t>ハンエイ</t>
    </rPh>
    <rPh sb="29" eb="31">
      <t>ニュウリョク</t>
    </rPh>
    <rPh sb="31" eb="33">
      <t>フヨウ</t>
    </rPh>
    <phoneticPr fontId="2"/>
  </si>
  <si>
    <t>「宿泊者リスト」はこちらから</t>
    <phoneticPr fontId="2"/>
  </si>
  <si>
    <r>
      <t>※宿泊される方のお名前を</t>
    </r>
    <r>
      <rPr>
        <b/>
        <u/>
        <sz val="14"/>
        <color rgb="FFFF0000"/>
        <rFont val="ＭＳ Ｐゴシック"/>
        <family val="3"/>
        <charset val="128"/>
      </rPr>
      <t>「宿泊者リスト」</t>
    </r>
    <r>
      <rPr>
        <b/>
        <sz val="14"/>
        <rFont val="ＭＳ Ｐゴシック"/>
        <family val="3"/>
        <charset val="128"/>
      </rPr>
      <t>に入力の上
本申込書と共にメール送付をお願いいたします。</t>
    </r>
    <rPh sb="1" eb="3">
      <t>シュクハク</t>
    </rPh>
    <rPh sb="6" eb="7">
      <t>カタ</t>
    </rPh>
    <rPh sb="9" eb="11">
      <t>ナマエ</t>
    </rPh>
    <rPh sb="13" eb="16">
      <t>シュクハクシャ</t>
    </rPh>
    <rPh sb="21" eb="23">
      <t>ニュウリョク</t>
    </rPh>
    <rPh sb="24" eb="25">
      <t>ウエ</t>
    </rPh>
    <rPh sb="26" eb="27">
      <t>ホン</t>
    </rPh>
    <rPh sb="27" eb="29">
      <t>モウシコミ</t>
    </rPh>
    <rPh sb="29" eb="30">
      <t>ショ</t>
    </rPh>
    <rPh sb="31" eb="32">
      <t>トモ</t>
    </rPh>
    <rPh sb="36" eb="38">
      <t>ソウフ</t>
    </rPh>
    <rPh sb="40" eb="41">
      <t>ネガ</t>
    </rPh>
    <phoneticPr fontId="2"/>
  </si>
  <si>
    <t>宿泊希望日（希望日にプルダウンで〇 表示ください）</t>
    <rPh sb="0" eb="2">
      <t>シュクハク</t>
    </rPh>
    <rPh sb="2" eb="5">
      <t>キボウビ</t>
    </rPh>
    <rPh sb="6" eb="9">
      <t>キボウビ</t>
    </rPh>
    <rPh sb="18" eb="20">
      <t>ヒョウジ</t>
    </rPh>
    <phoneticPr fontId="2"/>
  </si>
  <si>
    <t>※本旅行手配の為に必要な範囲内での運送・宿泊機関および大会事務局への個人情報の提供について同意の上、本旅行に申込みます。</t>
    <rPh sb="1" eb="2">
      <t>ホン</t>
    </rPh>
    <rPh sb="2" eb="4">
      <t>リョコウ</t>
    </rPh>
    <rPh sb="4" eb="6">
      <t>テハイ</t>
    </rPh>
    <rPh sb="7" eb="8">
      <t>タメ</t>
    </rPh>
    <rPh sb="9" eb="11">
      <t>ヒツヨウ</t>
    </rPh>
    <rPh sb="12" eb="15">
      <t>ハンイナイ</t>
    </rPh>
    <rPh sb="17" eb="19">
      <t>ウンソウ</t>
    </rPh>
    <rPh sb="20" eb="22">
      <t>シュクハク</t>
    </rPh>
    <rPh sb="22" eb="24">
      <t>キカン</t>
    </rPh>
    <rPh sb="27" eb="29">
      <t>タイカイ</t>
    </rPh>
    <rPh sb="29" eb="32">
      <t>ジムキョク</t>
    </rPh>
    <rPh sb="48" eb="49">
      <t>ウエ</t>
    </rPh>
    <phoneticPr fontId="2"/>
  </si>
  <si>
    <t>AP男</t>
    <rPh sb="2" eb="3">
      <t>オトコ</t>
    </rPh>
    <phoneticPr fontId="2"/>
  </si>
  <si>
    <t>AP女</t>
    <rPh sb="2" eb="3">
      <t>オンナ</t>
    </rPh>
    <phoneticPr fontId="2"/>
  </si>
  <si>
    <t>BP男</t>
    <rPh sb="2" eb="3">
      <t>オトコ</t>
    </rPh>
    <phoneticPr fontId="2"/>
  </si>
  <si>
    <t>BP女</t>
    <rPh sb="2" eb="3">
      <t>オンナ</t>
    </rPh>
    <phoneticPr fontId="2"/>
  </si>
  <si>
    <t>個人戦</t>
    <rPh sb="0" eb="3">
      <t>コジンセン</t>
    </rPh>
    <phoneticPr fontId="2"/>
  </si>
  <si>
    <t>団体戦</t>
    <rPh sb="0" eb="3">
      <t>ダンタイセン</t>
    </rPh>
    <phoneticPr fontId="2"/>
  </si>
  <si>
    <t>１名あたり　</t>
    <rPh sb="1" eb="2">
      <t>メイ</t>
    </rPh>
    <phoneticPr fontId="2"/>
  </si>
  <si>
    <t>1種目あたり</t>
    <rPh sb="1" eb="3">
      <t>シュモク</t>
    </rPh>
    <phoneticPr fontId="2"/>
  </si>
  <si>
    <t>申込人数を選択</t>
    <rPh sb="0" eb="2">
      <t>モウシコ</t>
    </rPh>
    <rPh sb="2" eb="4">
      <t>ニンズウ</t>
    </rPh>
    <rPh sb="5" eb="7">
      <t>センタク</t>
    </rPh>
    <phoneticPr fontId="2"/>
  </si>
  <si>
    <t>団体戦(B×20,000円）</t>
    <rPh sb="0" eb="3">
      <t>ダンタイセン</t>
    </rPh>
    <rPh sb="12" eb="13">
      <t>エン</t>
    </rPh>
    <phoneticPr fontId="2"/>
  </si>
  <si>
    <t>第63回全国高等学校ライフル射撃競技選手権大会</t>
    <rPh sb="0" eb="1">
      <t>ダイ</t>
    </rPh>
    <rPh sb="3" eb="4">
      <t>カイ</t>
    </rPh>
    <rPh sb="4" eb="10">
      <t>ゼンコクコウトウガッコウ</t>
    </rPh>
    <rPh sb="14" eb="18">
      <t>シャゲキキョウギ</t>
    </rPh>
    <rPh sb="18" eb="21">
      <t>センシュケン</t>
    </rPh>
    <rPh sb="21" eb="23">
      <t>タイカイ</t>
    </rPh>
    <phoneticPr fontId="2"/>
  </si>
  <si>
    <t>63rifle@tobutoptours.co.jp</t>
    <phoneticPr fontId="2"/>
  </si>
  <si>
    <t>東武トップツアーズ㈱広島支店　担当：落水・李・原田</t>
    <rPh sb="0" eb="2">
      <t>トウブ</t>
    </rPh>
    <rPh sb="10" eb="12">
      <t>ヒロシマ</t>
    </rPh>
    <rPh sb="12" eb="14">
      <t>シテン</t>
    </rPh>
    <rPh sb="15" eb="17">
      <t>タントウ</t>
    </rPh>
    <rPh sb="18" eb="20">
      <t>オチミズ</t>
    </rPh>
    <rPh sb="21" eb="22">
      <t>リ</t>
    </rPh>
    <rPh sb="23" eb="25">
      <t>ハラダ</t>
    </rPh>
    <phoneticPr fontId="2"/>
  </si>
  <si>
    <t>申込締切　６月２７日（金）１７：００</t>
    <rPh sb="0" eb="2">
      <t>モウシコミ</t>
    </rPh>
    <rPh sb="2" eb="4">
      <t>シメキリ</t>
    </rPh>
    <rPh sb="6" eb="7">
      <t>ガツ</t>
    </rPh>
    <rPh sb="9" eb="10">
      <t>ニチ</t>
    </rPh>
    <rPh sb="11" eb="12">
      <t>キン</t>
    </rPh>
    <phoneticPr fontId="2"/>
  </si>
  <si>
    <t>令和7年　</t>
    <rPh sb="0" eb="2">
      <t>レイワ</t>
    </rPh>
    <rPh sb="3" eb="4">
      <t>ネン</t>
    </rPh>
    <phoneticPr fontId="2"/>
  </si>
  <si>
    <t>7/28(月)</t>
    <rPh sb="5" eb="6">
      <t>ゲツ</t>
    </rPh>
    <phoneticPr fontId="2"/>
  </si>
  <si>
    <t>7/29(火)</t>
    <rPh sb="5" eb="6">
      <t>カ</t>
    </rPh>
    <phoneticPr fontId="2"/>
  </si>
  <si>
    <t>7/30(水)</t>
    <rPh sb="5" eb="6">
      <t>スイ</t>
    </rPh>
    <phoneticPr fontId="2"/>
  </si>
  <si>
    <t>7/31(木)</t>
    <rPh sb="5" eb="6">
      <t>モク</t>
    </rPh>
    <phoneticPr fontId="2"/>
  </si>
  <si>
    <t>7/27(日)</t>
    <rPh sb="5" eb="6">
      <t>ニチ</t>
    </rPh>
    <phoneticPr fontId="2"/>
  </si>
  <si>
    <t>お申込み締切：令和7年6月27日(金) 17:00 （宿泊希望の学校・団体様は入力必須です）</t>
    <rPh sb="7" eb="8">
      <t>レイ</t>
    </rPh>
    <rPh sb="8" eb="9">
      <t>ワ</t>
    </rPh>
    <rPh sb="15" eb="16">
      <t>ニチ</t>
    </rPh>
    <rPh sb="17" eb="18">
      <t>キン</t>
    </rPh>
    <rPh sb="27" eb="29">
      <t>シュクハク</t>
    </rPh>
    <rPh sb="29" eb="31">
      <t>キボウ</t>
    </rPh>
    <rPh sb="32" eb="34">
      <t>ガッコウ</t>
    </rPh>
    <rPh sb="35" eb="37">
      <t>ダンタイ</t>
    </rPh>
    <rPh sb="37" eb="38">
      <t>サマ</t>
    </rPh>
    <rPh sb="39" eb="41">
      <t>ニュウリョク</t>
    </rPh>
    <rPh sb="41" eb="43">
      <t>ヒッス</t>
    </rPh>
    <phoneticPr fontId="2"/>
  </si>
  <si>
    <t>7/27
(日)</t>
    <rPh sb="6" eb="7">
      <t>ニチ</t>
    </rPh>
    <phoneticPr fontId="2"/>
  </si>
  <si>
    <t>7/28
(月)</t>
    <rPh sb="6" eb="7">
      <t>ゲツ</t>
    </rPh>
    <phoneticPr fontId="2"/>
  </si>
  <si>
    <t>7/29
(火)</t>
    <rPh sb="6" eb="7">
      <t>カ</t>
    </rPh>
    <phoneticPr fontId="2"/>
  </si>
  <si>
    <t>7/30
(水)</t>
    <rPh sb="6" eb="7">
      <t>スイ</t>
    </rPh>
    <phoneticPr fontId="2"/>
  </si>
  <si>
    <t>7/31
(木)</t>
    <rPh sb="6" eb="7">
      <t>モク</t>
    </rPh>
    <phoneticPr fontId="2"/>
  </si>
  <si>
    <t>メール送付先（大会専用メールアドレス）： 63rifle@tobutoptours.co.jp（個人情報保護の観点からパスワードをかけてお送りください）</t>
    <rPh sb="3" eb="6">
      <t>ソウフサキ</t>
    </rPh>
    <rPh sb="7" eb="11">
      <t>タイカイセンヨウ</t>
    </rPh>
    <rPh sb="48" eb="54">
      <t>コジンジョウホウホゴ</t>
    </rPh>
    <rPh sb="55" eb="57">
      <t>カンテン</t>
    </rPh>
    <rPh sb="69" eb="70">
      <t>オク</t>
    </rPh>
    <phoneticPr fontId="2"/>
  </si>
  <si>
    <t>第63回　全国高等学校ライフル射撃競技選手権大会
宿泊者リスト</t>
    <rPh sb="0" eb="1">
      <t>ダイ</t>
    </rPh>
    <rPh sb="3" eb="4">
      <t>カイ</t>
    </rPh>
    <rPh sb="5" eb="11">
      <t>ゼンコクコウトウガッコウ</t>
    </rPh>
    <rPh sb="15" eb="19">
      <t>シャゲキキョウギ</t>
    </rPh>
    <rPh sb="19" eb="24">
      <t>センシュケンタイカイ</t>
    </rPh>
    <rPh sb="25" eb="27">
      <t>シュクハク</t>
    </rPh>
    <rPh sb="27" eb="28">
      <t>シャ</t>
    </rPh>
    <phoneticPr fontId="2"/>
  </si>
  <si>
    <r>
      <t xml:space="preserve">連絡先：東武トップツアーズ㈱広島支店 </t>
    </r>
    <r>
      <rPr>
        <b/>
        <sz val="14"/>
        <rFont val="HG丸ｺﾞｼｯｸM-PRO"/>
        <family val="3"/>
        <charset val="128"/>
      </rPr>
      <t xml:space="preserve"> 担当:</t>
    </r>
    <r>
      <rPr>
        <b/>
        <sz val="12"/>
        <rFont val="HG丸ｺﾞｼｯｸM-PRO"/>
        <family val="3"/>
        <charset val="128"/>
      </rPr>
      <t xml:space="preserve"> 落水･李･原田</t>
    </r>
    <rPh sb="0" eb="3">
      <t>レンラクサキ</t>
    </rPh>
    <rPh sb="4" eb="6">
      <t>トウブ</t>
    </rPh>
    <rPh sb="14" eb="16">
      <t>ヒロシマ</t>
    </rPh>
    <rPh sb="16" eb="18">
      <t>シテン</t>
    </rPh>
    <rPh sb="20" eb="22">
      <t>タントウ</t>
    </rPh>
    <rPh sb="24" eb="26">
      <t>オチミズ</t>
    </rPh>
    <rPh sb="27" eb="28">
      <t>リ</t>
    </rPh>
    <rPh sb="29" eb="31">
      <t>ハラダ</t>
    </rPh>
    <phoneticPr fontId="2"/>
  </si>
  <si>
    <t>4,500円</t>
    <rPh sb="5" eb="6">
      <t>エン</t>
    </rPh>
    <phoneticPr fontId="2"/>
  </si>
  <si>
    <t>個人戦(A×4,500円）</t>
    <rPh sb="0" eb="3">
      <t>コジンセン</t>
    </rPh>
    <rPh sb="11" eb="12">
      <t>エン</t>
    </rPh>
    <phoneticPr fontId="2"/>
  </si>
  <si>
    <t>昼食弁当　１食＠1,000円</t>
    <rPh sb="0" eb="2">
      <t>チュウショク</t>
    </rPh>
    <rPh sb="2" eb="4">
      <t>ベントウ</t>
    </rPh>
    <rPh sb="6" eb="7">
      <t>ショク</t>
    </rPh>
    <rPh sb="13" eb="14">
      <t>エン</t>
    </rPh>
    <phoneticPr fontId="2"/>
  </si>
  <si>
    <t>弁当請求額計
（A）×1.000円</t>
    <rPh sb="0" eb="2">
      <t>ベントウ</t>
    </rPh>
    <rPh sb="2" eb="4">
      <t>セイキュウ</t>
    </rPh>
    <rPh sb="4" eb="5">
      <t>ガク</t>
    </rPh>
    <rPh sb="5" eb="6">
      <t>ケイ</t>
    </rPh>
    <rPh sb="16" eb="17">
      <t>エン</t>
    </rPh>
    <phoneticPr fontId="2"/>
  </si>
  <si>
    <t>※ご自身で宿舎を手配されていて、有料送迎バスをご希望される場合は、以下の欄に宿舎名をご記入ください。
⇓</t>
    <rPh sb="2" eb="4">
      <t>ジシン</t>
    </rPh>
    <rPh sb="5" eb="7">
      <t>シュクシャ</t>
    </rPh>
    <rPh sb="8" eb="10">
      <t>テハイ</t>
    </rPh>
    <rPh sb="16" eb="20">
      <t>ユウリョウソウゲイ</t>
    </rPh>
    <rPh sb="24" eb="26">
      <t>キボウ</t>
    </rPh>
    <rPh sb="29" eb="31">
      <t>バアイ</t>
    </rPh>
    <rPh sb="33" eb="35">
      <t>イカ</t>
    </rPh>
    <rPh sb="36" eb="37">
      <t>ラン</t>
    </rPh>
    <rPh sb="38" eb="41">
      <t>シュクシャメイ</t>
    </rPh>
    <rPh sb="43" eb="45">
      <t>キニュウ</t>
    </rPh>
    <phoneticPr fontId="2"/>
  </si>
  <si>
    <t xml:space="preserve">申込責任者名 </t>
    <rPh sb="0" eb="2">
      <t>モウシコミ</t>
    </rPh>
    <rPh sb="2" eb="5">
      <t>セキニンシャ</t>
    </rPh>
    <rPh sb="5" eb="6">
      <t>メイ</t>
    </rPh>
    <phoneticPr fontId="2"/>
  </si>
  <si>
    <t>引率責任者
（監督）</t>
    <rPh sb="0" eb="2">
      <t>インソツ</t>
    </rPh>
    <rPh sb="2" eb="5">
      <t>セキニンシャ</t>
    </rPh>
    <rPh sb="7" eb="9">
      <t>カントク</t>
    </rPh>
    <phoneticPr fontId="2"/>
  </si>
  <si>
    <t>　朝食希望時間　（　　　　：　　　　）　　夕食希望時間／申込記号D・E・Fのみ　（　　　　：　　　　）</t>
    <rPh sb="1" eb="3">
      <t>チョウショク</t>
    </rPh>
    <rPh sb="3" eb="5">
      <t>キボウ</t>
    </rPh>
    <rPh sb="5" eb="7">
      <t>ジカン</t>
    </rPh>
    <rPh sb="21" eb="23">
      <t>ユウショク</t>
    </rPh>
    <rPh sb="23" eb="25">
      <t>キボウ</t>
    </rPh>
    <rPh sb="25" eb="27">
      <t>ジカン</t>
    </rPh>
    <rPh sb="28" eb="30">
      <t>モウシコミ</t>
    </rPh>
    <rPh sb="30" eb="32">
      <t>キゴウ</t>
    </rPh>
    <phoneticPr fontId="2"/>
  </si>
  <si>
    <t>■来県利用交通機関</t>
    <rPh sb="1" eb="3">
      <t>ライケン</t>
    </rPh>
    <rPh sb="3" eb="5">
      <t>リヨウ</t>
    </rPh>
    <rPh sb="5" eb="7">
      <t>コウツウ</t>
    </rPh>
    <rPh sb="7" eb="9">
      <t>キカン</t>
    </rPh>
    <phoneticPr fontId="2"/>
  </si>
  <si>
    <t>※貸切バスを含む駐車場については各自手配並びに精算をお願いいたします。</t>
    <rPh sb="1" eb="3">
      <t>カシキリ</t>
    </rPh>
    <rPh sb="6" eb="7">
      <t>フク</t>
    </rPh>
    <rPh sb="8" eb="11">
      <t>チュウシャジョウ</t>
    </rPh>
    <rPh sb="16" eb="18">
      <t>カクジ</t>
    </rPh>
    <rPh sb="18" eb="20">
      <t>テハイ</t>
    </rPh>
    <rPh sb="20" eb="21">
      <t>ナラ</t>
    </rPh>
    <rPh sb="23" eb="25">
      <t>セイサン</t>
    </rPh>
    <rPh sb="27" eb="28">
      <t>ネガ</t>
    </rPh>
    <phoneticPr fontId="2"/>
  </si>
  <si>
    <t>◎【初日】宿泊施設到着予定時刻　　　　（     　　     ：    　　     頃）</t>
    <rPh sb="2" eb="4">
      <t>ショニチ</t>
    </rPh>
    <rPh sb="5" eb="9">
      <t>シュクハクシセツ</t>
    </rPh>
    <rPh sb="9" eb="11">
      <t>トウチャク</t>
    </rPh>
    <rPh sb="11" eb="13">
      <t>ヨテイ</t>
    </rPh>
    <rPh sb="13" eb="15">
      <t>ジコク</t>
    </rPh>
    <rPh sb="44" eb="45">
      <t>コロ</t>
    </rPh>
    <phoneticPr fontId="2"/>
  </si>
  <si>
    <t>中型</t>
    <rPh sb="0" eb="2">
      <t>チュウガタ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</si>
</sst>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
  </numFmts>
  <fonts count="65" x14ac:knownFonts="1">
    <font>
      <sz val="11"/>
      <name val="ＭＳ Ｐゴシック"/>
      <family val="3"/>
      <charset val="128"/>
    </font>
    <font>
      <sz val="11"/>
      <name val="ＭＳ Ｐゴシック"/>
      <family val="3"/>
      <charset val="128"/>
    </font>
    <font>
      <sz val="6"/>
      <name val="ＭＳ Ｐゴシック"/>
      <family val="3"/>
      <charset val="128"/>
    </font>
    <font>
      <b/>
      <sz val="22"/>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b/>
      <sz val="14"/>
      <name val="ＭＳ Ｐゴシック"/>
      <family val="3"/>
      <charset val="128"/>
    </font>
    <font>
      <sz val="13"/>
      <name val="ＭＳ Ｐゴシック"/>
      <family val="3"/>
      <charset val="128"/>
    </font>
    <font>
      <b/>
      <sz val="12"/>
      <name val="ＭＳ Ｐゴシック"/>
      <family val="3"/>
      <charset val="128"/>
    </font>
    <font>
      <b/>
      <sz val="16"/>
      <name val="ＭＳ Ｐゴシック"/>
      <family val="3"/>
      <charset val="128"/>
    </font>
    <font>
      <b/>
      <sz val="26"/>
      <name val="ＭＳ Ｐゴシック"/>
      <family val="3"/>
      <charset val="128"/>
    </font>
    <font>
      <b/>
      <sz val="13"/>
      <name val="ＭＳ Ｐゴシック"/>
      <family val="3"/>
      <charset val="128"/>
    </font>
    <font>
      <b/>
      <sz val="18"/>
      <name val="ＭＳ Ｐゴシック"/>
      <family val="3"/>
      <charset val="128"/>
    </font>
    <font>
      <b/>
      <sz val="11"/>
      <name val="ＭＳ Ｐゴシック"/>
      <family val="3"/>
      <charset val="128"/>
    </font>
    <font>
      <sz val="10"/>
      <name val="ＭＳ Ｐゴシック"/>
      <family val="3"/>
      <charset val="128"/>
    </font>
    <font>
      <sz val="20"/>
      <name val="ＭＳ Ｐゴシック"/>
      <family val="3"/>
      <charset val="128"/>
    </font>
    <font>
      <i/>
      <sz val="13"/>
      <name val="ＭＳ Ｐゴシック"/>
      <family val="3"/>
      <charset val="128"/>
    </font>
    <font>
      <i/>
      <sz val="11"/>
      <name val="ＭＳ Ｐゴシック"/>
      <family val="3"/>
      <charset val="128"/>
    </font>
    <font>
      <b/>
      <sz val="12"/>
      <color theme="1"/>
      <name val="ＭＳ Ｐゴシック"/>
      <family val="3"/>
      <charset val="128"/>
    </font>
    <font>
      <sz val="12"/>
      <color theme="1"/>
      <name val="ＭＳ Ｐゴシック"/>
      <family val="3"/>
      <charset val="128"/>
    </font>
    <font>
      <sz val="11"/>
      <color theme="1"/>
      <name val="ＭＳ Ｐゴシック"/>
      <family val="3"/>
      <charset val="128"/>
    </font>
    <font>
      <b/>
      <sz val="30"/>
      <color rgb="FFFF0000"/>
      <name val="ＭＳ Ｐゴシック"/>
      <family val="3"/>
      <charset val="128"/>
    </font>
    <font>
      <u/>
      <sz val="11"/>
      <color theme="10"/>
      <name val="ＭＳ Ｐゴシック"/>
      <family val="3"/>
      <charset val="128"/>
    </font>
    <font>
      <sz val="28"/>
      <color theme="10"/>
      <name val="ＭＳ Ｐゴシック"/>
      <family val="3"/>
      <charset val="128"/>
    </font>
    <font>
      <b/>
      <sz val="20"/>
      <name val="ＭＳ Ｐゴシック"/>
      <family val="3"/>
      <charset val="128"/>
    </font>
    <font>
      <b/>
      <sz val="24"/>
      <name val="ＭＳ Ｐゴシック"/>
      <family val="3"/>
      <charset val="128"/>
    </font>
    <font>
      <b/>
      <sz val="10"/>
      <name val="ＭＳ Ｐゴシック"/>
      <family val="3"/>
      <charset val="128"/>
    </font>
    <font>
      <b/>
      <sz val="28"/>
      <name val="ＭＳ Ｐゴシック"/>
      <family val="3"/>
      <charset val="128"/>
    </font>
    <font>
      <b/>
      <sz val="14"/>
      <color rgb="FFFF0000"/>
      <name val="ＭＳ Ｐゴシック"/>
      <family val="3"/>
      <charset val="128"/>
    </font>
    <font>
      <b/>
      <sz val="16"/>
      <color rgb="FFFF0000"/>
      <name val="ＭＳ Ｐゴシック"/>
      <family val="3"/>
      <charset val="128"/>
    </font>
    <font>
      <b/>
      <sz val="12"/>
      <color rgb="FFFF0000"/>
      <name val="ＭＳ Ｐゴシック"/>
      <family val="3"/>
      <charset val="128"/>
    </font>
    <font>
      <b/>
      <sz val="10"/>
      <color rgb="FFFF0000"/>
      <name val="ＭＳ Ｐゴシック"/>
      <family val="3"/>
      <charset val="128"/>
    </font>
    <font>
      <b/>
      <sz val="24"/>
      <color rgb="FFFF0000"/>
      <name val="ＭＳ Ｐゴシック"/>
      <family val="3"/>
      <charset val="128"/>
    </font>
    <font>
      <b/>
      <u/>
      <sz val="14"/>
      <color rgb="FFFF0000"/>
      <name val="ＭＳ Ｐゴシック"/>
      <family val="3"/>
      <charset val="128"/>
    </font>
    <font>
      <b/>
      <sz val="20"/>
      <color rgb="FFFF0000"/>
      <name val="ＭＳ Ｐゴシック"/>
      <family val="3"/>
      <charset val="128"/>
    </font>
    <font>
      <b/>
      <sz val="18"/>
      <color rgb="FFFF0000"/>
      <name val="ＭＳ Ｐゴシック"/>
      <family val="3"/>
      <charset val="128"/>
    </font>
    <font>
      <b/>
      <sz val="8"/>
      <name val="ＭＳ Ｐゴシック"/>
      <family val="3"/>
      <charset val="128"/>
    </font>
    <font>
      <sz val="8"/>
      <name val="HG丸ｺﾞｼｯｸM-PRO"/>
      <family val="3"/>
      <charset val="128"/>
    </font>
    <font>
      <sz val="11"/>
      <name val="HG丸ｺﾞｼｯｸM-PRO"/>
      <family val="3"/>
      <charset val="128"/>
    </font>
    <font>
      <b/>
      <sz val="14"/>
      <name val="HG丸ｺﾞｼｯｸM-PRO"/>
      <family val="3"/>
      <charset val="128"/>
    </font>
    <font>
      <b/>
      <sz val="12"/>
      <name val="HG丸ｺﾞｼｯｸM-PRO"/>
      <family val="3"/>
      <charset val="128"/>
    </font>
    <font>
      <b/>
      <sz val="16"/>
      <name val="HG丸ｺﾞｼｯｸM-PRO"/>
      <family val="3"/>
      <charset val="128"/>
    </font>
    <font>
      <b/>
      <sz val="11"/>
      <name val="HG丸ｺﾞｼｯｸM-PRO"/>
      <family val="3"/>
      <charset val="128"/>
    </font>
    <font>
      <b/>
      <sz val="10.5"/>
      <name val="HG丸ｺﾞｼｯｸM-PRO"/>
      <family val="3"/>
      <charset val="128"/>
    </font>
    <font>
      <sz val="10.5"/>
      <color rgb="FFFF0000"/>
      <name val="HG丸ｺﾞｼｯｸM-PRO"/>
      <family val="3"/>
      <charset val="128"/>
    </font>
    <font>
      <sz val="11"/>
      <color rgb="FFFF0000"/>
      <name val="HG丸ｺﾞｼｯｸM-PRO"/>
      <family val="3"/>
      <charset val="128"/>
    </font>
    <font>
      <u/>
      <sz val="11"/>
      <color theme="10"/>
      <name val="HG丸ｺﾞｼｯｸM-PRO"/>
      <family val="3"/>
      <charset val="128"/>
    </font>
    <font>
      <b/>
      <sz val="9"/>
      <name val="HG丸ｺﾞｼｯｸM-PRO"/>
      <family val="3"/>
      <charset val="128"/>
    </font>
    <font>
      <b/>
      <sz val="8"/>
      <name val="HG丸ｺﾞｼｯｸM-PRO"/>
      <family val="3"/>
      <charset val="128"/>
    </font>
    <font>
      <sz val="7"/>
      <name val="HG丸ｺﾞｼｯｸM-PRO"/>
      <family val="3"/>
      <charset val="128"/>
    </font>
    <font>
      <sz val="10"/>
      <name val="HG丸ｺﾞｼｯｸM-PRO"/>
      <family val="3"/>
      <charset val="128"/>
    </font>
    <font>
      <u/>
      <sz val="11"/>
      <name val="ＭＳ Ｐゴシック"/>
      <family val="3"/>
      <charset val="128"/>
    </font>
    <font>
      <sz val="12"/>
      <name val="HG丸ｺﾞｼｯｸM-PRO"/>
      <family val="3"/>
      <charset val="128"/>
    </font>
    <font>
      <u/>
      <sz val="8"/>
      <name val="HG丸ｺﾞｼｯｸM-PRO"/>
      <family val="3"/>
      <charset val="128"/>
    </font>
    <font>
      <b/>
      <u/>
      <sz val="11"/>
      <name val="HG丸ｺﾞｼｯｸM-PRO"/>
      <family val="3"/>
      <charset val="128"/>
    </font>
    <font>
      <sz val="7.5"/>
      <name val="HG丸ｺﾞｼｯｸM-PRO"/>
      <family val="3"/>
      <charset val="128"/>
    </font>
    <font>
      <b/>
      <sz val="10"/>
      <name val="HG丸ｺﾞｼｯｸM-PRO"/>
      <family val="3"/>
      <charset val="128"/>
    </font>
    <font>
      <sz val="8"/>
      <name val="ＭＳ Ｐゴシック"/>
      <family val="3"/>
      <charset val="128"/>
    </font>
    <font>
      <b/>
      <sz val="9"/>
      <name val="ＭＳ Ｐゴシック"/>
      <family val="3"/>
      <charset val="128"/>
    </font>
    <font>
      <sz val="9"/>
      <color rgb="FF000000"/>
      <name val="Meiryo UI"/>
      <family val="3"/>
      <charset val="128"/>
    </font>
    <font>
      <b/>
      <sz val="14"/>
      <color theme="1"/>
      <name val="ＭＳ Ｐゴシック"/>
      <family val="3"/>
      <charset val="128"/>
    </font>
    <font>
      <b/>
      <sz val="14"/>
      <color rgb="FF0070C0"/>
      <name val="ＭＳ Ｐゴシック"/>
      <family val="3"/>
      <charset val="128"/>
    </font>
    <font>
      <b/>
      <sz val="24"/>
      <color rgb="FF0070C0"/>
      <name val="ＭＳ Ｐゴシック"/>
      <family val="3"/>
      <charset val="128"/>
    </font>
    <font>
      <b/>
      <u/>
      <sz val="22"/>
      <color theme="1"/>
      <name val="ＭＳ Ｐゴシック"/>
      <family val="3"/>
      <charset val="128"/>
    </font>
  </fonts>
  <fills count="5">
    <fill>
      <patternFill patternType="none"/>
    </fill>
    <fill>
      <patternFill patternType="gray125"/>
    </fill>
    <fill>
      <patternFill patternType="solid">
        <fgColor theme="0"/>
        <bgColor indexed="64"/>
      </patternFill>
    </fill>
    <fill>
      <patternFill patternType="gray125">
        <bgColor indexed="9"/>
      </patternFill>
    </fill>
    <fill>
      <patternFill patternType="solid">
        <fgColor theme="0" tint="-0.14999847407452621"/>
        <bgColor indexed="64"/>
      </patternFill>
    </fill>
  </fills>
  <borders count="112">
    <border>
      <left/>
      <right/>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diagonalUp="1">
      <left/>
      <right/>
      <top style="thin">
        <color indexed="64"/>
      </top>
      <bottom style="thin">
        <color indexed="64"/>
      </bottom>
      <diagonal style="thin">
        <color indexed="64"/>
      </diagonal>
    </border>
    <border>
      <left style="thin">
        <color indexed="64"/>
      </left>
      <right style="hair">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medium">
        <color indexed="64"/>
      </left>
      <right style="medium">
        <color indexed="64"/>
      </right>
      <top/>
      <bottom/>
      <diagonal/>
    </border>
    <border>
      <left style="dashDotDot">
        <color indexed="64"/>
      </left>
      <right style="medium">
        <color indexed="64"/>
      </right>
      <top style="dashDotDot">
        <color indexed="64"/>
      </top>
      <bottom/>
      <diagonal/>
    </border>
    <border>
      <left style="medium">
        <color indexed="64"/>
      </left>
      <right style="medium">
        <color indexed="64"/>
      </right>
      <top style="dashDotDot">
        <color indexed="64"/>
      </top>
      <bottom/>
      <diagonal/>
    </border>
    <border>
      <left style="medium">
        <color indexed="64"/>
      </left>
      <right style="dashDotDot">
        <color indexed="64"/>
      </right>
      <top style="dashDotDot">
        <color indexed="64"/>
      </top>
      <bottom/>
      <diagonal/>
    </border>
    <border>
      <left style="dashDotDot">
        <color indexed="64"/>
      </left>
      <right style="medium">
        <color indexed="64"/>
      </right>
      <top/>
      <bottom/>
      <diagonal/>
    </border>
    <border>
      <left style="medium">
        <color indexed="64"/>
      </left>
      <right style="dashDotDot">
        <color indexed="64"/>
      </right>
      <top/>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style="dashDotDot">
        <color indexed="64"/>
      </bottom>
      <diagonal/>
    </border>
    <border>
      <left/>
      <right/>
      <top/>
      <bottom style="dashDotDot">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thin">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4">
    <xf numFmtId="0" fontId="0" fillId="0" borderId="0"/>
    <xf numFmtId="0" fontId="23" fillId="0" borderId="0" applyNumberFormat="0" applyFill="0" applyBorder="0" applyAlignment="0" applyProtection="0"/>
    <xf numFmtId="0" fontId="1" fillId="0" borderId="0">
      <alignment vertical="center"/>
    </xf>
    <xf numFmtId="0" fontId="23" fillId="0" borderId="0" applyNumberFormat="0" applyFill="0" applyBorder="0" applyAlignment="0" applyProtection="0">
      <alignment vertical="center"/>
    </xf>
  </cellStyleXfs>
  <cellXfs count="510">
    <xf numFmtId="0" fontId="0" fillId="0" borderId="0" xfId="0"/>
    <xf numFmtId="0" fontId="3" fillId="0" borderId="0" xfId="0" applyFont="1" applyAlignment="1">
      <alignment horizontal="center" vertical="center"/>
    </xf>
    <xf numFmtId="0" fontId="0" fillId="0" borderId="5" xfId="0" applyBorder="1" applyAlignment="1">
      <alignment vertical="center"/>
    </xf>
    <xf numFmtId="0" fontId="0" fillId="0" borderId="0" xfId="0" applyAlignment="1">
      <alignment vertical="center"/>
    </xf>
    <xf numFmtId="0" fontId="4" fillId="0" borderId="0" xfId="0" applyFont="1" applyAlignment="1">
      <alignment vertical="center"/>
    </xf>
    <xf numFmtId="0" fontId="6" fillId="0" borderId="0" xfId="0" applyFont="1" applyAlignment="1">
      <alignment horizontal="left" vertical="center" wrapText="1"/>
    </xf>
    <xf numFmtId="0" fontId="7" fillId="0" borderId="0" xfId="0" applyFont="1" applyAlignment="1">
      <alignment vertical="center"/>
    </xf>
    <xf numFmtId="0" fontId="8" fillId="0" borderId="0" xfId="0" applyFont="1" applyAlignment="1">
      <alignment vertical="center"/>
    </xf>
    <xf numFmtId="0" fontId="5" fillId="0" borderId="0" xfId="0" applyFont="1" applyAlignment="1">
      <alignment horizontal="center" vertical="center"/>
    </xf>
    <xf numFmtId="0" fontId="1" fillId="0" borderId="0" xfId="0" applyFont="1" applyAlignment="1">
      <alignment horizontal="left" vertical="center" wrapText="1"/>
    </xf>
    <xf numFmtId="0" fontId="13" fillId="0" borderId="0" xfId="0" applyFont="1" applyAlignment="1">
      <alignment vertical="center"/>
    </xf>
    <xf numFmtId="0" fontId="5" fillId="0" borderId="0" xfId="0" applyFont="1" applyAlignment="1">
      <alignment vertical="center"/>
    </xf>
    <xf numFmtId="49" fontId="5" fillId="0" borderId="0" xfId="0" applyNumberFormat="1" applyFont="1" applyAlignment="1">
      <alignment horizontal="left" vertical="top"/>
    </xf>
    <xf numFmtId="0" fontId="18" fillId="0" borderId="0" xfId="0" applyFont="1" applyAlignment="1">
      <alignment vertical="center"/>
    </xf>
    <xf numFmtId="0" fontId="15" fillId="0" borderId="0" xfId="0" applyFont="1" applyAlignment="1">
      <alignment vertical="center" wrapText="1"/>
    </xf>
    <xf numFmtId="0" fontId="0" fillId="0" borderId="0" xfId="0" applyAlignment="1">
      <alignment vertical="center" wrapText="1"/>
    </xf>
    <xf numFmtId="0" fontId="10" fillId="0" borderId="0" xfId="0" applyFont="1" applyAlignment="1">
      <alignment vertical="center"/>
    </xf>
    <xf numFmtId="0" fontId="21" fillId="0" borderId="0" xfId="0" applyFont="1" applyAlignment="1">
      <alignment vertical="center" wrapText="1"/>
    </xf>
    <xf numFmtId="0" fontId="17" fillId="0" borderId="0" xfId="0" applyFont="1" applyAlignment="1">
      <alignment vertical="center"/>
    </xf>
    <xf numFmtId="49" fontId="19" fillId="0" borderId="0" xfId="0" applyNumberFormat="1" applyFont="1" applyAlignment="1">
      <alignment vertical="center" wrapText="1"/>
    </xf>
    <xf numFmtId="0" fontId="20" fillId="0" borderId="0" xfId="0" applyFont="1" applyAlignment="1">
      <alignment vertical="center" wrapText="1"/>
    </xf>
    <xf numFmtId="49" fontId="9" fillId="0" borderId="11" xfId="0" applyNumberFormat="1" applyFont="1" applyBorder="1" applyAlignment="1">
      <alignment vertical="center"/>
    </xf>
    <xf numFmtId="0" fontId="16" fillId="0" borderId="0" xfId="0" applyFont="1" applyAlignment="1">
      <alignment vertical="center" wrapText="1"/>
    </xf>
    <xf numFmtId="0" fontId="5" fillId="0" borderId="4" xfId="0" applyFont="1" applyBorder="1" applyAlignment="1">
      <alignment horizontal="right" vertical="center"/>
    </xf>
    <xf numFmtId="0" fontId="11" fillId="0" borderId="0" xfId="0" applyFont="1" applyAlignment="1">
      <alignment horizontal="center" vertical="center"/>
    </xf>
    <xf numFmtId="0" fontId="7" fillId="0" borderId="11" xfId="0" applyFont="1" applyBorder="1" applyAlignment="1">
      <alignment vertical="center"/>
    </xf>
    <xf numFmtId="0" fontId="26" fillId="0" borderId="0" xfId="0" applyFont="1" applyAlignment="1">
      <alignment vertical="center" shrinkToFit="1"/>
    </xf>
    <xf numFmtId="0" fontId="26" fillId="0" borderId="0" xfId="0" applyFont="1" applyAlignment="1">
      <alignment vertical="center" wrapText="1"/>
    </xf>
    <xf numFmtId="0" fontId="28" fillId="0" borderId="0" xfId="0" applyFont="1" applyAlignment="1">
      <alignment vertical="center" wrapText="1" shrinkToFit="1"/>
    </xf>
    <xf numFmtId="0" fontId="10" fillId="2" borderId="0" xfId="0" applyFont="1" applyFill="1" applyAlignment="1">
      <alignment horizontal="center" vertical="center"/>
    </xf>
    <xf numFmtId="0" fontId="10" fillId="2" borderId="0" xfId="0" applyFont="1" applyFill="1" applyAlignment="1">
      <alignment vertical="center"/>
    </xf>
    <xf numFmtId="0" fontId="0" fillId="0" borderId="0" xfId="0" applyAlignment="1">
      <alignment horizontal="center" vertical="center"/>
    </xf>
    <xf numFmtId="0" fontId="5" fillId="0" borderId="0" xfId="0" applyFont="1" applyAlignment="1">
      <alignment horizontal="right" vertical="center"/>
    </xf>
    <xf numFmtId="0" fontId="0" fillId="0" borderId="0" xfId="0" applyAlignment="1">
      <alignment horizontal="right" vertical="center"/>
    </xf>
    <xf numFmtId="0" fontId="29" fillId="0" borderId="0" xfId="0" applyFont="1" applyAlignment="1">
      <alignment vertical="top" wrapText="1"/>
    </xf>
    <xf numFmtId="0" fontId="5" fillId="0" borderId="3" xfId="0" applyFont="1" applyBorder="1" applyAlignment="1">
      <alignment horizontal="right" vertical="center"/>
    </xf>
    <xf numFmtId="0" fontId="13" fillId="2" borderId="0" xfId="0" applyFont="1" applyFill="1" applyAlignment="1">
      <alignment vertical="center"/>
    </xf>
    <xf numFmtId="0" fontId="30" fillId="2" borderId="0" xfId="0" applyFont="1" applyFill="1" applyAlignment="1">
      <alignment vertical="center" wrapText="1" shrinkToFit="1"/>
    </xf>
    <xf numFmtId="0" fontId="10" fillId="0" borderId="9" xfId="0" applyFont="1" applyBorder="1" applyAlignment="1">
      <alignment horizontal="center" shrinkToFit="1"/>
    </xf>
    <xf numFmtId="0" fontId="10" fillId="0" borderId="9" xfId="0" applyFont="1" applyBorder="1" applyAlignment="1">
      <alignment horizontal="center" vertical="top" wrapText="1"/>
    </xf>
    <xf numFmtId="0" fontId="25" fillId="0" borderId="9" xfId="0" applyFont="1" applyBorder="1" applyAlignment="1">
      <alignment horizontal="right" vertical="top" shrinkToFit="1"/>
    </xf>
    <xf numFmtId="0" fontId="13" fillId="0" borderId="11" xfId="0" applyFont="1" applyBorder="1" applyAlignment="1">
      <alignment horizontal="center" vertical="center"/>
    </xf>
    <xf numFmtId="0" fontId="14" fillId="2" borderId="0" xfId="0" applyFont="1" applyFill="1" applyAlignment="1">
      <alignment horizontal="center" vertical="center"/>
    </xf>
    <xf numFmtId="0" fontId="13" fillId="2" borderId="0" xfId="0" applyFont="1" applyFill="1" applyAlignment="1">
      <alignment horizontal="center" vertical="center"/>
    </xf>
    <xf numFmtId="0" fontId="10" fillId="0" borderId="0" xfId="0" applyFont="1" applyAlignment="1">
      <alignment horizontal="center" vertical="center"/>
    </xf>
    <xf numFmtId="0" fontId="24" fillId="0" borderId="0" xfId="1" applyFont="1" applyAlignment="1">
      <alignment vertical="center"/>
    </xf>
    <xf numFmtId="0" fontId="7" fillId="0" borderId="0" xfId="0" applyFont="1" applyAlignment="1">
      <alignment horizontal="center" vertical="center" shrinkToFit="1"/>
    </xf>
    <xf numFmtId="0" fontId="26" fillId="0" borderId="0" xfId="0" applyFont="1" applyAlignment="1">
      <alignment horizontal="center" vertical="center" shrinkToFit="1"/>
    </xf>
    <xf numFmtId="0" fontId="29" fillId="0" borderId="0" xfId="0" applyFont="1" applyAlignment="1">
      <alignment vertical="center" wrapText="1"/>
    </xf>
    <xf numFmtId="0" fontId="34" fillId="0" borderId="0" xfId="0" applyFont="1" applyAlignment="1">
      <alignment horizontal="center" vertical="center" shrinkToFit="1"/>
    </xf>
    <xf numFmtId="49" fontId="9" fillId="0" borderId="13" xfId="0" applyNumberFormat="1" applyFont="1" applyBorder="1" applyAlignment="1">
      <alignment vertical="center"/>
    </xf>
    <xf numFmtId="49" fontId="9" fillId="0" borderId="13" xfId="0" applyNumberFormat="1" applyFont="1" applyBorder="1" applyAlignment="1">
      <alignment horizontal="center" vertical="center"/>
    </xf>
    <xf numFmtId="0" fontId="9" fillId="0" borderId="0" xfId="0" applyFont="1" applyAlignment="1">
      <alignment horizontal="center" vertical="center"/>
    </xf>
    <xf numFmtId="0" fontId="7" fillId="0" borderId="4" xfId="0" applyFont="1" applyBorder="1" applyAlignment="1">
      <alignment horizontal="center" vertical="center" shrinkToFit="1"/>
    </xf>
    <xf numFmtId="0" fontId="7" fillId="0" borderId="8" xfId="0" applyFont="1" applyBorder="1" applyAlignment="1">
      <alignment vertical="center"/>
    </xf>
    <xf numFmtId="0" fontId="25" fillId="2" borderId="22" xfId="0" applyFont="1" applyFill="1" applyBorder="1" applyAlignment="1">
      <alignment horizontal="center" vertical="center"/>
    </xf>
    <xf numFmtId="0" fontId="22" fillId="0" borderId="0" xfId="0" applyFont="1" applyAlignment="1">
      <alignment vertical="center"/>
    </xf>
    <xf numFmtId="3" fontId="7" fillId="0" borderId="0" xfId="0" applyNumberFormat="1" applyFont="1" applyAlignment="1">
      <alignment vertical="center"/>
    </xf>
    <xf numFmtId="0" fontId="9" fillId="0" borderId="4" xfId="0" applyFont="1" applyBorder="1" applyAlignment="1">
      <alignment horizontal="right" vertical="center"/>
    </xf>
    <xf numFmtId="0" fontId="9" fillId="0" borderId="9" xfId="0" applyFont="1" applyBorder="1" applyAlignment="1">
      <alignment horizontal="right" vertical="center"/>
    </xf>
    <xf numFmtId="0" fontId="9" fillId="0" borderId="3" xfId="0" applyFont="1" applyBorder="1" applyAlignment="1">
      <alignment horizontal="right" vertical="center"/>
    </xf>
    <xf numFmtId="0" fontId="5" fillId="0" borderId="5" xfId="0" applyFont="1" applyBorder="1" applyAlignment="1">
      <alignment horizontal="center" vertical="center"/>
    </xf>
    <xf numFmtId="0" fontId="9" fillId="0" borderId="5" xfId="0" applyFont="1" applyBorder="1" applyAlignment="1">
      <alignment vertical="center"/>
    </xf>
    <xf numFmtId="0" fontId="9" fillId="0" borderId="0" xfId="0" applyFont="1" applyAlignment="1">
      <alignment vertical="center"/>
    </xf>
    <xf numFmtId="0" fontId="7" fillId="0" borderId="6" xfId="0" applyFont="1" applyBorder="1" applyAlignment="1">
      <alignment vertical="center"/>
    </xf>
    <xf numFmtId="0" fontId="30" fillId="0" borderId="0" xfId="0" applyFont="1" applyAlignment="1">
      <alignment vertical="center" wrapText="1"/>
    </xf>
    <xf numFmtId="0" fontId="36" fillId="0" borderId="0" xfId="0" applyFont="1" applyAlignment="1">
      <alignment horizontal="right" vertical="center" wrapText="1"/>
    </xf>
    <xf numFmtId="0" fontId="7" fillId="0" borderId="0" xfId="0" applyFont="1" applyAlignment="1">
      <alignment horizontal="left" vertical="center" wrapText="1"/>
    </xf>
    <xf numFmtId="0" fontId="10" fillId="0" borderId="0" xfId="0" applyFont="1" applyAlignment="1">
      <alignment vertical="top" wrapText="1"/>
    </xf>
    <xf numFmtId="0" fontId="7" fillId="0" borderId="0" xfId="0" applyFont="1" applyAlignment="1">
      <alignment vertical="center" shrinkToFi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9" fillId="0" borderId="14" xfId="0" applyFont="1" applyBorder="1" applyAlignment="1">
      <alignment horizontal="center" vertical="center" wrapText="1" shrinkToFit="1"/>
    </xf>
    <xf numFmtId="0" fontId="9" fillId="0" borderId="14" xfId="0" applyFont="1" applyBorder="1" applyAlignment="1">
      <alignment horizontal="center" vertical="center" wrapText="1"/>
    </xf>
    <xf numFmtId="0" fontId="1" fillId="0" borderId="0" xfId="2">
      <alignment vertical="center"/>
    </xf>
    <xf numFmtId="0" fontId="38" fillId="0" borderId="0" xfId="2" applyFont="1">
      <alignment vertical="center"/>
    </xf>
    <xf numFmtId="0" fontId="39" fillId="0" borderId="0" xfId="2" applyFont="1">
      <alignment vertical="center"/>
    </xf>
    <xf numFmtId="0" fontId="43" fillId="0" borderId="0" xfId="2" applyFont="1" applyAlignment="1">
      <alignment horizontal="center" vertical="center"/>
    </xf>
    <xf numFmtId="0" fontId="44" fillId="2" borderId="0" xfId="2" applyFont="1" applyFill="1" applyAlignment="1">
      <alignment vertical="top"/>
    </xf>
    <xf numFmtId="0" fontId="45" fillId="2" borderId="0" xfId="2" applyFont="1" applyFill="1" applyAlignment="1">
      <alignment vertical="top"/>
    </xf>
    <xf numFmtId="0" fontId="46" fillId="2" borderId="0" xfId="2" applyFont="1" applyFill="1">
      <alignment vertical="center"/>
    </xf>
    <xf numFmtId="0" fontId="39" fillId="2" borderId="0" xfId="2" applyFont="1" applyFill="1">
      <alignment vertical="center"/>
    </xf>
    <xf numFmtId="0" fontId="47" fillId="2" borderId="0" xfId="3" applyFont="1" applyFill="1">
      <alignment vertical="center"/>
    </xf>
    <xf numFmtId="0" fontId="48" fillId="0" borderId="52" xfId="2" applyFont="1" applyBorder="1" applyAlignment="1">
      <alignment vertical="center" wrapText="1"/>
    </xf>
    <xf numFmtId="0" fontId="48" fillId="0" borderId="53" xfId="2" applyFont="1" applyBorder="1" applyAlignment="1">
      <alignment vertical="center" wrapText="1"/>
    </xf>
    <xf numFmtId="0" fontId="50" fillId="0" borderId="0" xfId="2" applyFont="1" applyAlignment="1">
      <alignment vertical="top"/>
    </xf>
    <xf numFmtId="0" fontId="49" fillId="3" borderId="22" xfId="2" applyFont="1" applyFill="1" applyBorder="1" applyAlignment="1">
      <alignment vertical="center" shrinkToFit="1"/>
    </xf>
    <xf numFmtId="0" fontId="38" fillId="0" borderId="73" xfId="2" applyFont="1" applyBorder="1" applyAlignment="1">
      <alignment vertical="center" shrinkToFit="1"/>
    </xf>
    <xf numFmtId="0" fontId="38" fillId="0" borderId="87" xfId="2" applyFont="1" applyBorder="1" applyAlignment="1">
      <alignment vertical="center" shrinkToFit="1"/>
    </xf>
    <xf numFmtId="0" fontId="38" fillId="0" borderId="0" xfId="2" applyFont="1" applyAlignment="1">
      <alignment horizontal="left" vertical="center" shrinkToFit="1"/>
    </xf>
    <xf numFmtId="0" fontId="38" fillId="0" borderId="6" xfId="2" applyFont="1" applyBorder="1" applyAlignment="1">
      <alignment horizontal="left" vertical="center" shrinkToFit="1"/>
    </xf>
    <xf numFmtId="0" fontId="52" fillId="0" borderId="0" xfId="2" applyFont="1">
      <alignment vertical="center"/>
    </xf>
    <xf numFmtId="0" fontId="39" fillId="0" borderId="95" xfId="2" applyFont="1" applyBorder="1">
      <alignment vertical="center"/>
    </xf>
    <xf numFmtId="0" fontId="53" fillId="0" borderId="96" xfId="2" applyFont="1" applyBorder="1">
      <alignment vertical="center"/>
    </xf>
    <xf numFmtId="0" fontId="54" fillId="0" borderId="96" xfId="2" applyFont="1" applyBorder="1">
      <alignment vertical="center"/>
    </xf>
    <xf numFmtId="0" fontId="55" fillId="0" borderId="96" xfId="2" applyFont="1" applyBorder="1">
      <alignment vertical="center"/>
    </xf>
    <xf numFmtId="0" fontId="54" fillId="0" borderId="97" xfId="2" applyFont="1" applyBorder="1">
      <alignment vertical="center"/>
    </xf>
    <xf numFmtId="0" fontId="51" fillId="0" borderId="98" xfId="2" applyFont="1" applyBorder="1">
      <alignment vertical="center"/>
    </xf>
    <xf numFmtId="0" fontId="53" fillId="0" borderId="99" xfId="2" applyFont="1" applyBorder="1">
      <alignment vertical="center"/>
    </xf>
    <xf numFmtId="0" fontId="54" fillId="0" borderId="99" xfId="2" applyFont="1" applyBorder="1">
      <alignment vertical="center"/>
    </xf>
    <xf numFmtId="0" fontId="55" fillId="0" borderId="99" xfId="2" applyFont="1" applyBorder="1">
      <alignment vertical="center"/>
    </xf>
    <xf numFmtId="0" fontId="54" fillId="0" borderId="100" xfId="2" applyFont="1" applyBorder="1">
      <alignment vertical="center"/>
    </xf>
    <xf numFmtId="0" fontId="53" fillId="0" borderId="101" xfId="2" applyFont="1" applyBorder="1">
      <alignment vertical="center"/>
    </xf>
    <xf numFmtId="0" fontId="54" fillId="0" borderId="101" xfId="2" applyFont="1" applyBorder="1">
      <alignment vertical="center"/>
    </xf>
    <xf numFmtId="0" fontId="55" fillId="0" borderId="101" xfId="2" applyFont="1" applyBorder="1" applyAlignment="1">
      <alignment horizontal="center" vertical="center"/>
    </xf>
    <xf numFmtId="0" fontId="54" fillId="0" borderId="102" xfId="2" applyFont="1" applyBorder="1">
      <alignment vertical="center"/>
    </xf>
    <xf numFmtId="0" fontId="53" fillId="0" borderId="8" xfId="2" applyFont="1" applyBorder="1">
      <alignment vertical="center"/>
    </xf>
    <xf numFmtId="0" fontId="53" fillId="0" borderId="9" xfId="2" applyFont="1" applyBorder="1">
      <alignment vertical="center"/>
    </xf>
    <xf numFmtId="0" fontId="54" fillId="0" borderId="9" xfId="2" applyFont="1" applyBorder="1">
      <alignment vertical="center"/>
    </xf>
    <xf numFmtId="0" fontId="54" fillId="0" borderId="10" xfId="2" applyFont="1" applyBorder="1">
      <alignment vertical="center"/>
    </xf>
    <xf numFmtId="0" fontId="56" fillId="0" borderId="7" xfId="2" applyFont="1" applyBorder="1" applyAlignment="1">
      <alignment vertical="center" wrapText="1"/>
    </xf>
    <xf numFmtId="0" fontId="56" fillId="0" borderId="1" xfId="2" applyFont="1" applyBorder="1" applyAlignment="1">
      <alignment vertical="center" wrapText="1"/>
    </xf>
    <xf numFmtId="0" fontId="56" fillId="0" borderId="1" xfId="2" applyFont="1" applyBorder="1" applyAlignment="1">
      <alignment horizontal="center" vertical="center" wrapText="1"/>
    </xf>
    <xf numFmtId="0" fontId="56" fillId="0" borderId="2" xfId="2" applyFont="1" applyBorder="1" applyAlignment="1">
      <alignment vertical="center" wrapText="1"/>
    </xf>
    <xf numFmtId="0" fontId="58" fillId="0" borderId="0" xfId="2" applyFont="1">
      <alignment vertical="center"/>
    </xf>
    <xf numFmtId="0" fontId="48" fillId="0" borderId="0" xfId="2" applyFont="1" applyAlignment="1">
      <alignment vertical="center" wrapText="1"/>
    </xf>
    <xf numFmtId="0" fontId="43" fillId="0" borderId="52" xfId="2" applyFont="1" applyBorder="1">
      <alignment vertical="center"/>
    </xf>
    <xf numFmtId="0" fontId="43" fillId="0" borderId="53" xfId="2" applyFont="1" applyBorder="1">
      <alignment vertical="center"/>
    </xf>
    <xf numFmtId="0" fontId="44" fillId="4" borderId="54" xfId="2" applyFont="1" applyFill="1" applyBorder="1" applyAlignment="1">
      <alignment vertical="top"/>
    </xf>
    <xf numFmtId="0" fontId="45" fillId="4" borderId="55" xfId="2" applyFont="1" applyFill="1" applyBorder="1" applyAlignment="1">
      <alignment vertical="top"/>
    </xf>
    <xf numFmtId="0" fontId="45" fillId="4" borderId="56" xfId="2" applyFont="1" applyFill="1" applyBorder="1" applyAlignment="1">
      <alignment vertical="top"/>
    </xf>
    <xf numFmtId="0" fontId="45" fillId="2" borderId="0" xfId="2" applyFont="1" applyFill="1">
      <alignment vertical="center"/>
    </xf>
    <xf numFmtId="0" fontId="7" fillId="2" borderId="2" xfId="0" applyFont="1" applyFill="1" applyBorder="1" applyAlignment="1">
      <alignment horizontal="left" vertical="center"/>
    </xf>
    <xf numFmtId="0" fontId="61" fillId="0" borderId="4" xfId="0" applyFont="1" applyBorder="1" applyAlignment="1">
      <alignment vertical="center"/>
    </xf>
    <xf numFmtId="0" fontId="7" fillId="2" borderId="4" xfId="0" applyFont="1" applyFill="1" applyBorder="1" applyAlignment="1">
      <alignment horizontal="left" vertical="center" shrinkToFit="1"/>
    </xf>
    <xf numFmtId="0" fontId="7" fillId="0" borderId="11" xfId="0" applyFont="1" applyBorder="1" applyAlignment="1">
      <alignment horizontal="center" vertical="center"/>
    </xf>
    <xf numFmtId="0" fontId="7" fillId="0" borderId="4" xfId="0" applyFont="1" applyBorder="1" applyAlignment="1">
      <alignment horizontal="center" vertical="center"/>
    </xf>
    <xf numFmtId="0" fontId="63" fillId="0" borderId="11" xfId="0" applyFont="1" applyBorder="1" applyAlignment="1">
      <alignment horizontal="center" vertical="center"/>
    </xf>
    <xf numFmtId="0" fontId="63" fillId="0" borderId="3" xfId="0" applyFont="1" applyBorder="1" applyAlignment="1">
      <alignment horizontal="center" vertical="center"/>
    </xf>
    <xf numFmtId="0" fontId="7" fillId="0" borderId="3" xfId="0" applyFont="1" applyBorder="1" applyAlignment="1">
      <alignment horizontal="center" vertical="center"/>
    </xf>
    <xf numFmtId="0" fontId="62" fillId="0" borderId="11" xfId="0" applyFont="1" applyBorder="1" applyAlignment="1">
      <alignment horizontal="center" vertical="center"/>
    </xf>
    <xf numFmtId="0" fontId="62" fillId="0" borderId="4" xfId="0" applyFont="1" applyBorder="1" applyAlignment="1">
      <alignment horizontal="center" vertical="center"/>
    </xf>
    <xf numFmtId="0" fontId="7" fillId="0" borderId="103" xfId="0" applyFont="1" applyBorder="1" applyAlignment="1">
      <alignment horizontal="center" vertical="center"/>
    </xf>
    <xf numFmtId="0" fontId="7" fillId="0" borderId="104" xfId="0" applyFont="1" applyBorder="1" applyAlignment="1">
      <alignment horizontal="center" vertical="center"/>
    </xf>
    <xf numFmtId="0" fontId="7" fillId="0" borderId="105" xfId="0" applyFont="1" applyBorder="1" applyAlignment="1">
      <alignment horizontal="center" vertical="center"/>
    </xf>
    <xf numFmtId="0" fontId="7" fillId="0" borderId="106" xfId="0" applyFont="1" applyBorder="1" applyAlignment="1">
      <alignment horizontal="center" vertical="center"/>
    </xf>
    <xf numFmtId="0" fontId="7" fillId="0" borderId="107" xfId="0" applyFont="1" applyBorder="1" applyAlignment="1">
      <alignment horizontal="center" vertical="center"/>
    </xf>
    <xf numFmtId="0" fontId="7" fillId="0" borderId="108" xfId="0" applyFont="1" applyBorder="1" applyAlignment="1">
      <alignment horizontal="center" vertical="center"/>
    </xf>
    <xf numFmtId="0" fontId="7" fillId="0" borderId="109" xfId="0" applyFont="1" applyBorder="1" applyAlignment="1">
      <alignment horizontal="center" vertical="center"/>
    </xf>
    <xf numFmtId="0" fontId="7" fillId="0" borderId="110" xfId="0" applyFont="1" applyBorder="1" applyAlignment="1">
      <alignment horizontal="center" vertical="center"/>
    </xf>
    <xf numFmtId="0" fontId="7" fillId="0" borderId="111" xfId="0" applyFont="1" applyBorder="1" applyAlignment="1">
      <alignment horizontal="center" vertical="center"/>
    </xf>
    <xf numFmtId="0" fontId="48" fillId="0" borderId="0" xfId="2" applyFont="1" applyAlignment="1">
      <alignment horizontal="center" vertical="center"/>
    </xf>
    <xf numFmtId="0" fontId="48" fillId="0" borderId="0" xfId="2" applyFont="1" applyAlignment="1">
      <alignment horizontal="left"/>
    </xf>
    <xf numFmtId="0" fontId="48" fillId="0" borderId="0" xfId="2" applyFont="1" applyAlignment="1">
      <alignment horizontal="center"/>
    </xf>
    <xf numFmtId="0" fontId="48" fillId="0" borderId="0" xfId="2" applyFont="1" applyAlignment="1">
      <alignment horizontal="center" vertical="top" wrapText="1"/>
    </xf>
    <xf numFmtId="0" fontId="48" fillId="0" borderId="0" xfId="2" applyFont="1" applyAlignment="1">
      <alignment horizontal="center" vertical="center" wrapText="1"/>
    </xf>
    <xf numFmtId="0" fontId="9" fillId="0" borderId="8" xfId="0" applyFont="1" applyBorder="1" applyAlignment="1">
      <alignment horizontal="center" vertical="center" wrapText="1"/>
    </xf>
    <xf numFmtId="0" fontId="9" fillId="0" borderId="9"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2" xfId="0" applyFont="1" applyBorder="1" applyAlignment="1">
      <alignment horizontal="center" vertical="center" wrapText="1"/>
    </xf>
    <xf numFmtId="0" fontId="59" fillId="0" borderId="12" xfId="0" applyFont="1" applyBorder="1" applyAlignment="1">
      <alignment horizontal="center" vertical="center" wrapText="1"/>
    </xf>
    <xf numFmtId="0" fontId="59" fillId="0" borderId="14" xfId="0" applyFont="1" applyBorder="1" applyAlignment="1">
      <alignment horizontal="center" vertical="center" wrapText="1"/>
    </xf>
    <xf numFmtId="0" fontId="9" fillId="0" borderId="11" xfId="0" applyFont="1" applyBorder="1" applyAlignment="1">
      <alignment horizontal="distributed" vertical="distributed" indent="1"/>
    </xf>
    <xf numFmtId="0" fontId="9" fillId="0" borderId="3" xfId="0" applyFont="1" applyBorder="1" applyAlignment="1">
      <alignment horizontal="distributed" vertical="distributed" indent="1"/>
    </xf>
    <xf numFmtId="0" fontId="9" fillId="0" borderId="4" xfId="0" applyFont="1" applyBorder="1" applyAlignment="1">
      <alignment horizontal="distributed" vertical="distributed" indent="1"/>
    </xf>
    <xf numFmtId="0" fontId="9" fillId="0" borderId="11" xfId="0" applyFont="1" applyBorder="1" applyAlignment="1">
      <alignment horizontal="left" vertical="center"/>
    </xf>
    <xf numFmtId="0" fontId="9" fillId="0" borderId="3" xfId="0" applyFont="1" applyBorder="1" applyAlignment="1">
      <alignment horizontal="left" vertical="center"/>
    </xf>
    <xf numFmtId="0" fontId="9" fillId="0" borderId="4" xfId="0" applyFont="1" applyBorder="1" applyAlignment="1">
      <alignment horizontal="left" vertical="center"/>
    </xf>
    <xf numFmtId="0" fontId="26" fillId="0" borderId="0" xfId="0" applyFont="1" applyAlignment="1">
      <alignment horizontal="center" vertical="center" shrinkToFit="1"/>
    </xf>
    <xf numFmtId="0" fontId="26" fillId="0" borderId="0" xfId="0" applyFont="1" applyAlignment="1">
      <alignment horizontal="center" vertical="center" wrapText="1"/>
    </xf>
    <xf numFmtId="0" fontId="3" fillId="0" borderId="40" xfId="0" applyFont="1" applyBorder="1" applyAlignment="1">
      <alignment horizontal="center" vertical="center" wrapText="1" shrinkToFit="1"/>
    </xf>
    <xf numFmtId="0" fontId="3" fillId="0" borderId="41" xfId="0" applyFont="1" applyBorder="1" applyAlignment="1">
      <alignment horizontal="center" vertical="center" wrapText="1" shrinkToFit="1"/>
    </xf>
    <xf numFmtId="0" fontId="3" fillId="0" borderId="42" xfId="0" applyFont="1" applyBorder="1" applyAlignment="1">
      <alignment horizontal="center" vertical="center" wrapText="1" shrinkToFit="1"/>
    </xf>
    <xf numFmtId="0" fontId="3" fillId="0" borderId="43" xfId="0" applyFont="1" applyBorder="1" applyAlignment="1">
      <alignment horizontal="center" vertical="center" wrapText="1" shrinkToFit="1"/>
    </xf>
    <xf numFmtId="0" fontId="3" fillId="0" borderId="39" xfId="0" applyFont="1" applyBorder="1" applyAlignment="1">
      <alignment horizontal="center" vertical="center" wrapText="1" shrinkToFit="1"/>
    </xf>
    <xf numFmtId="0" fontId="3" fillId="0" borderId="44" xfId="0" applyFont="1" applyBorder="1" applyAlignment="1">
      <alignment horizontal="center" vertical="center" wrapText="1" shrinkToFi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4" xfId="0" applyFont="1" applyBorder="1" applyAlignment="1">
      <alignment horizontal="center" vertical="center" wrapText="1"/>
    </xf>
    <xf numFmtId="0" fontId="9" fillId="0" borderId="8" xfId="0" applyFont="1" applyBorder="1" applyAlignment="1">
      <alignment horizontal="left" vertical="center" wrapText="1" shrinkToFit="1"/>
    </xf>
    <xf numFmtId="0" fontId="5" fillId="0" borderId="9" xfId="0" applyFont="1" applyBorder="1" applyAlignment="1">
      <alignment horizontal="left" vertical="center" wrapText="1" shrinkToFit="1"/>
    </xf>
    <xf numFmtId="0" fontId="5" fillId="0" borderId="10" xfId="0" applyFont="1" applyBorder="1" applyAlignment="1">
      <alignment horizontal="left" vertical="center" wrapText="1" shrinkToFit="1"/>
    </xf>
    <xf numFmtId="0" fontId="5" fillId="0" borderId="5" xfId="0" applyFont="1" applyBorder="1" applyAlignment="1">
      <alignment horizontal="left" vertical="center" wrapText="1" shrinkToFit="1"/>
    </xf>
    <xf numFmtId="0" fontId="5" fillId="0" borderId="0" xfId="0" applyFont="1" applyAlignment="1">
      <alignment horizontal="left" vertical="center" wrapText="1" shrinkToFit="1"/>
    </xf>
    <xf numFmtId="0" fontId="5" fillId="0" borderId="6" xfId="0" applyFont="1" applyBorder="1" applyAlignment="1">
      <alignment horizontal="left" vertical="center" wrapText="1" shrinkToFit="1"/>
    </xf>
    <xf numFmtId="0" fontId="9" fillId="0" borderId="8" xfId="0" applyFont="1" applyBorder="1" applyAlignment="1">
      <alignment horizontal="center" vertical="center"/>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7" xfId="0" applyFont="1" applyBorder="1" applyAlignment="1">
      <alignment horizontal="center"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10" fillId="0" borderId="3" xfId="0" applyFont="1" applyBorder="1" applyAlignment="1">
      <alignment horizontal="left" vertical="center"/>
    </xf>
    <xf numFmtId="0" fontId="10" fillId="0" borderId="4" xfId="0" applyFont="1" applyBorder="1" applyAlignment="1">
      <alignment horizontal="left" vertical="center"/>
    </xf>
    <xf numFmtId="0" fontId="12" fillId="0" borderId="11" xfId="0" applyFont="1" applyBorder="1" applyAlignment="1">
      <alignment horizontal="lef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7" fillId="0" borderId="12" xfId="0" applyFont="1" applyBorder="1" applyAlignment="1">
      <alignment horizontal="center" vertical="center"/>
    </xf>
    <xf numFmtId="0" fontId="7" fillId="0" borderId="14" xfId="0" applyFont="1" applyBorder="1" applyAlignment="1">
      <alignment horizontal="center" vertical="center"/>
    </xf>
    <xf numFmtId="0" fontId="7" fillId="0" borderId="11"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4" xfId="0" applyFont="1" applyBorder="1" applyAlignment="1">
      <alignment horizontal="center" vertical="center" shrinkToFit="1"/>
    </xf>
    <xf numFmtId="0" fontId="7" fillId="0" borderId="8" xfId="0" applyFont="1" applyBorder="1" applyAlignment="1">
      <alignment horizontal="center" vertical="center"/>
    </xf>
    <xf numFmtId="0" fontId="7" fillId="0" borderId="7" xfId="0" applyFont="1" applyBorder="1" applyAlignment="1">
      <alignment horizontal="center" vertical="center"/>
    </xf>
    <xf numFmtId="0" fontId="5" fillId="0" borderId="0" xfId="0" applyFont="1" applyAlignment="1">
      <alignment horizontal="left" vertical="center" shrinkToFit="1"/>
    </xf>
    <xf numFmtId="0" fontId="5" fillId="0" borderId="6" xfId="0" applyFont="1" applyBorder="1" applyAlignment="1">
      <alignment horizontal="left" vertical="center" shrinkToFit="1"/>
    </xf>
    <xf numFmtId="0" fontId="8" fillId="0" borderId="8" xfId="0" applyFont="1" applyBorder="1" applyAlignment="1">
      <alignment horizontal="center" vertical="center" wrapText="1"/>
    </xf>
    <xf numFmtId="0" fontId="8" fillId="0" borderId="10" xfId="0" applyFont="1" applyBorder="1" applyAlignment="1">
      <alignment horizontal="center" vertical="center" wrapText="1"/>
    </xf>
    <xf numFmtId="0" fontId="8" fillId="0" borderId="7" xfId="0" applyFont="1" applyBorder="1" applyAlignment="1">
      <alignment horizontal="center" vertical="center" wrapText="1"/>
    </xf>
    <xf numFmtId="0" fontId="8" fillId="0" borderId="2" xfId="0" applyFont="1" applyBorder="1" applyAlignment="1">
      <alignment horizontal="center" vertical="center" wrapTex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0" fontId="7" fillId="0" borderId="1"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9" xfId="0" applyFont="1" applyBorder="1" applyAlignment="1">
      <alignment horizontal="center" vertical="center"/>
    </xf>
    <xf numFmtId="0" fontId="7" fillId="0" borderId="10" xfId="0" applyFont="1" applyBorder="1" applyAlignment="1">
      <alignment horizontal="center" vertical="center"/>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5" xfId="0" applyFont="1" applyBorder="1" applyAlignment="1">
      <alignment horizontal="center" vertical="center" wrapText="1"/>
    </xf>
    <xf numFmtId="0" fontId="28" fillId="0" borderId="0" xfId="0" applyFont="1" applyAlignment="1">
      <alignment horizontal="center" vertical="center" wrapText="1"/>
    </xf>
    <xf numFmtId="0" fontId="28" fillId="0" borderId="6"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1" xfId="0" applyFont="1" applyBorder="1" applyAlignment="1">
      <alignment horizontal="center" vertical="center" wrapText="1"/>
    </xf>
    <xf numFmtId="0" fontId="28" fillId="0" borderId="2" xfId="0" applyFont="1" applyBorder="1" applyAlignment="1">
      <alignment horizontal="center" vertical="center" wrapText="1"/>
    </xf>
    <xf numFmtId="0" fontId="9" fillId="0" borderId="0" xfId="0" applyFont="1" applyAlignment="1">
      <alignment horizontal="center" vertical="center" wrapText="1"/>
    </xf>
    <xf numFmtId="0" fontId="9" fillId="0" borderId="6" xfId="0" applyFont="1" applyBorder="1" applyAlignment="1">
      <alignment horizontal="center" vertical="center"/>
    </xf>
    <xf numFmtId="0" fontId="9" fillId="0" borderId="0" xfId="0" applyFont="1" applyAlignment="1">
      <alignment horizontal="center" vertical="center"/>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0" borderId="20" xfId="0" applyFont="1" applyBorder="1" applyAlignment="1">
      <alignment horizontal="left" vertical="center"/>
    </xf>
    <xf numFmtId="0" fontId="9" fillId="0" borderId="5" xfId="0" applyFont="1" applyBorder="1" applyAlignment="1">
      <alignment horizontal="center" vertical="center"/>
    </xf>
    <xf numFmtId="0" fontId="9" fillId="0" borderId="9" xfId="0" applyFont="1" applyBorder="1" applyAlignment="1">
      <alignment horizontal="right" vertical="center"/>
    </xf>
    <xf numFmtId="0" fontId="9" fillId="0" borderId="1" xfId="0" applyFont="1" applyBorder="1" applyAlignment="1">
      <alignment horizontal="right" vertical="center"/>
    </xf>
    <xf numFmtId="0" fontId="30" fillId="0" borderId="0" xfId="0" applyFont="1" applyAlignment="1">
      <alignment horizontal="center" vertical="center" wrapText="1"/>
    </xf>
    <xf numFmtId="0" fontId="30" fillId="0" borderId="1" xfId="0" applyFont="1" applyBorder="1" applyAlignment="1">
      <alignment horizontal="center" vertical="center" wrapText="1"/>
    </xf>
    <xf numFmtId="0" fontId="7" fillId="0" borderId="8"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6"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0" xfId="0" applyFont="1" applyAlignment="1">
      <alignment horizontal="center" vertical="center" shrinkToFit="1"/>
    </xf>
    <xf numFmtId="0" fontId="7" fillId="0" borderId="5" xfId="0" applyFont="1" applyBorder="1" applyAlignment="1">
      <alignment horizontal="center" vertical="center"/>
    </xf>
    <xf numFmtId="0" fontId="7" fillId="0" borderId="0" xfId="0" applyFont="1" applyAlignment="1">
      <alignment horizontal="center" vertical="center"/>
    </xf>
    <xf numFmtId="0" fontId="7" fillId="0" borderId="6" xfId="0" applyFont="1" applyBorder="1" applyAlignment="1">
      <alignment horizontal="center" vertical="center"/>
    </xf>
    <xf numFmtId="0" fontId="13" fillId="0" borderId="8" xfId="0" applyFont="1" applyBorder="1" applyAlignment="1">
      <alignment horizontal="center"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9" xfId="0" applyFont="1" applyBorder="1" applyAlignment="1">
      <alignment horizontal="center" vertical="center"/>
    </xf>
    <xf numFmtId="0" fontId="13" fillId="0" borderId="0" xfId="0" applyFont="1" applyAlignment="1">
      <alignment horizontal="center" vertical="center"/>
    </xf>
    <xf numFmtId="0" fontId="13" fillId="0" borderId="1" xfId="0" applyFont="1" applyBorder="1" applyAlignment="1">
      <alignment horizontal="center" vertical="center"/>
    </xf>
    <xf numFmtId="0" fontId="9" fillId="0" borderId="11" xfId="0" applyFont="1" applyBorder="1" applyAlignment="1">
      <alignment horizontal="center" vertical="center"/>
    </xf>
    <xf numFmtId="0" fontId="9" fillId="0" borderId="4" xfId="0" applyFont="1" applyBorder="1" applyAlignment="1">
      <alignment horizontal="center" vertical="center"/>
    </xf>
    <xf numFmtId="0" fontId="31" fillId="0" borderId="8" xfId="0" applyFont="1" applyBorder="1" applyAlignment="1">
      <alignment horizontal="center" vertical="center" wrapText="1"/>
    </xf>
    <xf numFmtId="0" fontId="31" fillId="0" borderId="10" xfId="0" applyFont="1" applyBorder="1" applyAlignment="1">
      <alignment horizontal="center" vertical="center"/>
    </xf>
    <xf numFmtId="0" fontId="31" fillId="0" borderId="7" xfId="0" applyFont="1" applyBorder="1" applyAlignment="1">
      <alignment horizontal="center" vertical="center"/>
    </xf>
    <xf numFmtId="0" fontId="31" fillId="0" borderId="2" xfId="0" applyFont="1" applyBorder="1" applyAlignment="1">
      <alignment horizontal="center" vertical="center"/>
    </xf>
    <xf numFmtId="0" fontId="31" fillId="0" borderId="8" xfId="0" applyFont="1" applyBorder="1" applyAlignment="1">
      <alignment horizontal="center" vertical="center" wrapText="1" shrinkToFit="1"/>
    </xf>
    <xf numFmtId="0" fontId="31" fillId="0" borderId="9" xfId="0" applyFont="1" applyBorder="1" applyAlignment="1">
      <alignment horizontal="center" vertical="center" shrinkToFit="1"/>
    </xf>
    <xf numFmtId="0" fontId="31" fillId="0" borderId="10" xfId="0" applyFont="1" applyBorder="1" applyAlignment="1">
      <alignment horizontal="center" vertical="center" shrinkToFit="1"/>
    </xf>
    <xf numFmtId="0" fontId="31" fillId="0" borderId="7" xfId="0" applyFont="1" applyBorder="1" applyAlignment="1">
      <alignment horizontal="center" vertical="center" shrinkToFit="1"/>
    </xf>
    <xf numFmtId="0" fontId="31" fillId="0" borderId="1" xfId="0" applyFont="1" applyBorder="1" applyAlignment="1">
      <alignment horizontal="center" vertical="center" shrinkToFit="1"/>
    </xf>
    <xf numFmtId="0" fontId="31" fillId="0" borderId="2" xfId="0" applyFont="1" applyBorder="1" applyAlignment="1">
      <alignment horizontal="center" vertical="center" shrinkToFit="1"/>
    </xf>
    <xf numFmtId="0" fontId="7" fillId="0" borderId="7" xfId="0" applyFont="1" applyBorder="1" applyAlignment="1">
      <alignment horizontal="center"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27" fillId="0" borderId="0" xfId="0" applyFont="1" applyAlignment="1">
      <alignment horizontal="center" vertical="center" wrapText="1"/>
    </xf>
    <xf numFmtId="0" fontId="27" fillId="0" borderId="6" xfId="0" applyFont="1" applyBorder="1" applyAlignment="1">
      <alignment horizontal="center" vertical="center" wrapText="1"/>
    </xf>
    <xf numFmtId="0" fontId="9" fillId="0" borderId="3" xfId="0" applyFont="1" applyBorder="1" applyAlignment="1">
      <alignment horizontal="center" vertical="center"/>
    </xf>
    <xf numFmtId="0" fontId="10" fillId="0" borderId="0" xfId="0" applyFont="1" applyAlignment="1">
      <alignment horizontal="center" vertical="center"/>
    </xf>
    <xf numFmtId="0" fontId="26" fillId="0" borderId="45" xfId="0" applyFont="1" applyBorder="1" applyAlignment="1">
      <alignment horizontal="center" vertical="center" shrinkToFit="1"/>
    </xf>
    <xf numFmtId="0" fontId="26" fillId="0" borderId="46" xfId="0" applyFont="1" applyBorder="1" applyAlignment="1">
      <alignment horizontal="center" vertical="center" shrinkToFit="1"/>
    </xf>
    <xf numFmtId="0" fontId="26" fillId="0" borderId="47" xfId="0" applyFont="1" applyBorder="1" applyAlignment="1">
      <alignment horizontal="center" vertical="center" shrinkToFit="1"/>
    </xf>
    <xf numFmtId="0" fontId="26" fillId="0" borderId="48" xfId="0" applyFont="1" applyBorder="1" applyAlignment="1">
      <alignment horizontal="center" vertical="center" shrinkToFit="1"/>
    </xf>
    <xf numFmtId="0" fontId="26" fillId="0" borderId="49" xfId="0" applyFont="1" applyBorder="1" applyAlignment="1">
      <alignment horizontal="center" vertical="center" shrinkToFit="1"/>
    </xf>
    <xf numFmtId="0" fontId="13" fillId="0" borderId="0" xfId="0" applyFont="1" applyAlignment="1">
      <alignment horizontal="right" vertical="center" wrapText="1"/>
    </xf>
    <xf numFmtId="0" fontId="7" fillId="0" borderId="5" xfId="0" applyFont="1" applyBorder="1" applyAlignment="1">
      <alignment horizontal="center" vertical="center" wrapText="1" shrinkToFit="1"/>
    </xf>
    <xf numFmtId="0" fontId="36" fillId="0" borderId="0" xfId="0" applyFont="1" applyAlignment="1">
      <alignment horizontal="right" vertical="center" wrapText="1"/>
    </xf>
    <xf numFmtId="0" fontId="36" fillId="0" borderId="1" xfId="0" applyFont="1" applyBorder="1" applyAlignment="1">
      <alignment horizontal="right" vertical="center" wrapText="1"/>
    </xf>
    <xf numFmtId="0" fontId="7" fillId="2" borderId="5" xfId="0" applyFont="1" applyFill="1" applyBorder="1" applyAlignment="1">
      <alignment horizontal="center" vertical="center" wrapText="1" shrinkToFit="1"/>
    </xf>
    <xf numFmtId="0" fontId="7" fillId="2" borderId="0" xfId="0" applyFont="1" applyFill="1" applyAlignment="1">
      <alignment horizontal="center" vertical="center" shrinkToFit="1"/>
    </xf>
    <xf numFmtId="0" fontId="7" fillId="2" borderId="5" xfId="0" applyFont="1" applyFill="1" applyBorder="1" applyAlignment="1">
      <alignment horizontal="center" vertical="center" shrinkToFit="1"/>
    </xf>
    <xf numFmtId="0" fontId="7" fillId="0" borderId="8" xfId="0" applyFont="1" applyBorder="1" applyAlignment="1">
      <alignment horizontal="center" vertical="center" wrapText="1" shrinkToFit="1"/>
    </xf>
    <xf numFmtId="0" fontId="7" fillId="0" borderId="9" xfId="0" applyFont="1" applyBorder="1" applyAlignment="1">
      <alignment horizontal="center" vertical="center" wrapText="1" shrinkToFit="1"/>
    </xf>
    <xf numFmtId="0" fontId="7" fillId="0" borderId="10" xfId="0" applyFont="1" applyBorder="1" applyAlignment="1">
      <alignment horizontal="center" vertical="center" wrapText="1" shrinkToFit="1"/>
    </xf>
    <xf numFmtId="0" fontId="7" fillId="0" borderId="0" xfId="0" applyFont="1" applyAlignment="1">
      <alignment horizontal="center" vertical="center" wrapText="1" shrinkToFit="1"/>
    </xf>
    <xf numFmtId="0" fontId="7" fillId="0" borderId="6" xfId="0" applyFont="1" applyBorder="1" applyAlignment="1">
      <alignment horizontal="center" vertical="center" wrapText="1" shrinkToFit="1"/>
    </xf>
    <xf numFmtId="0" fontId="23" fillId="0" borderId="7" xfId="1" applyBorder="1" applyAlignment="1">
      <alignment horizontal="center" vertical="center" shrinkToFit="1"/>
    </xf>
    <xf numFmtId="0" fontId="23" fillId="0" borderId="1" xfId="1" applyBorder="1" applyAlignment="1">
      <alignment horizontal="center" vertical="center" shrinkToFit="1"/>
    </xf>
    <xf numFmtId="0" fontId="23" fillId="0" borderId="2" xfId="1" applyBorder="1" applyAlignment="1">
      <alignment horizontal="center" vertical="center" shrinkToFit="1"/>
    </xf>
    <xf numFmtId="0" fontId="7" fillId="0" borderId="10" xfId="0" applyFont="1" applyBorder="1" applyAlignment="1">
      <alignment horizontal="left" vertical="center" wrapText="1"/>
    </xf>
    <xf numFmtId="0" fontId="7" fillId="0" borderId="6" xfId="0" applyFont="1" applyBorder="1" applyAlignment="1">
      <alignment horizontal="left" vertical="center" wrapText="1"/>
    </xf>
    <xf numFmtId="0" fontId="7" fillId="2" borderId="7" xfId="0" applyFont="1" applyFill="1" applyBorder="1" applyAlignment="1">
      <alignment horizontal="center" vertical="center" wrapText="1" shrinkToFit="1"/>
    </xf>
    <xf numFmtId="0" fontId="7" fillId="2" borderId="2" xfId="0" applyFont="1" applyFill="1" applyBorder="1" applyAlignment="1">
      <alignment horizontal="center" vertical="center" shrinkToFit="1"/>
    </xf>
    <xf numFmtId="3" fontId="25" fillId="2" borderId="3" xfId="0" applyNumberFormat="1" applyFont="1" applyFill="1" applyBorder="1" applyAlignment="1">
      <alignment horizontal="right" vertical="center"/>
    </xf>
    <xf numFmtId="0" fontId="25" fillId="2" borderId="3" xfId="0" applyFont="1" applyFill="1" applyBorder="1" applyAlignment="1">
      <alignment horizontal="right" vertical="center"/>
    </xf>
    <xf numFmtId="3" fontId="25" fillId="2" borderId="1" xfId="0" applyNumberFormat="1" applyFont="1" applyFill="1" applyBorder="1" applyAlignment="1">
      <alignment horizontal="right" vertical="center"/>
    </xf>
    <xf numFmtId="0" fontId="14" fillId="0" borderId="2" xfId="0" applyFont="1" applyBorder="1" applyAlignment="1">
      <alignment horizontal="center" vertical="center"/>
    </xf>
    <xf numFmtId="0" fontId="7" fillId="0" borderId="2" xfId="0" applyFont="1" applyBorder="1" applyAlignment="1">
      <alignment horizontal="left" vertical="center" wrapText="1"/>
    </xf>
    <xf numFmtId="0" fontId="14" fillId="0" borderId="7" xfId="0" applyFont="1" applyBorder="1" applyAlignment="1">
      <alignment horizontal="center" vertical="center"/>
    </xf>
    <xf numFmtId="0" fontId="14" fillId="0" borderId="1" xfId="0" applyFont="1" applyBorder="1" applyAlignment="1">
      <alignment horizontal="center" vertical="center"/>
    </xf>
    <xf numFmtId="0" fontId="29" fillId="2" borderId="8" xfId="0" applyFont="1" applyFill="1" applyBorder="1" applyAlignment="1">
      <alignment horizontal="center" vertical="center" wrapText="1" shrinkToFit="1"/>
    </xf>
    <xf numFmtId="0" fontId="29" fillId="2" borderId="9" xfId="0" applyFont="1" applyFill="1" applyBorder="1" applyAlignment="1">
      <alignment horizontal="center" vertical="center" wrapText="1" shrinkToFit="1"/>
    </xf>
    <xf numFmtId="0" fontId="29" fillId="2" borderId="10" xfId="0" applyFont="1" applyFill="1" applyBorder="1" applyAlignment="1">
      <alignment horizontal="center" vertical="center" wrapText="1" shrinkToFit="1"/>
    </xf>
    <xf numFmtId="0" fontId="29" fillId="2" borderId="5" xfId="0" applyFont="1" applyFill="1" applyBorder="1" applyAlignment="1">
      <alignment horizontal="center" vertical="center" wrapText="1" shrinkToFit="1"/>
    </xf>
    <xf numFmtId="0" fontId="29" fillId="2" borderId="0" xfId="0" applyFont="1" applyFill="1" applyAlignment="1">
      <alignment horizontal="center" vertical="center" wrapText="1" shrinkToFit="1"/>
    </xf>
    <xf numFmtId="0" fontId="29" fillId="2" borderId="6" xfId="0" applyFont="1" applyFill="1" applyBorder="1" applyAlignment="1">
      <alignment horizontal="center" vertical="center" wrapText="1" shrinkToFit="1"/>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5" fillId="0" borderId="15" xfId="0" applyFont="1" applyBorder="1" applyAlignment="1">
      <alignment horizontal="right" vertical="center"/>
    </xf>
    <xf numFmtId="0" fontId="0" fillId="0" borderId="16" xfId="0" applyBorder="1" applyAlignment="1">
      <alignment horizontal="right" vertical="center"/>
    </xf>
    <xf numFmtId="0" fontId="5" fillId="0" borderId="11" xfId="0" applyFont="1" applyBorder="1" applyAlignment="1">
      <alignment horizontal="center" vertical="center"/>
    </xf>
    <xf numFmtId="0" fontId="0" fillId="0" borderId="4" xfId="0" applyBorder="1" applyAlignment="1">
      <alignment horizontal="center" vertical="center"/>
    </xf>
    <xf numFmtId="0" fontId="9" fillId="0" borderId="11" xfId="0" applyFont="1" applyBorder="1" applyAlignment="1">
      <alignment horizontal="distributed" vertical="distributed" indent="2" shrinkToFit="1"/>
    </xf>
    <xf numFmtId="0" fontId="9" fillId="0" borderId="3" xfId="0" applyFont="1" applyBorder="1" applyAlignment="1">
      <alignment horizontal="distributed" vertical="distributed" indent="2" shrinkToFit="1"/>
    </xf>
    <xf numFmtId="0" fontId="25" fillId="0" borderId="11" xfId="0" applyFont="1" applyBorder="1" applyAlignment="1">
      <alignment horizontal="right" vertical="center" shrinkToFit="1"/>
    </xf>
    <xf numFmtId="0" fontId="25" fillId="0" borderId="3" xfId="0" applyFont="1" applyBorder="1" applyAlignment="1">
      <alignment horizontal="right" vertical="center" shrinkToFit="1"/>
    </xf>
    <xf numFmtId="0" fontId="14" fillId="0" borderId="4" xfId="0" applyFont="1" applyBorder="1" applyAlignment="1">
      <alignment horizontal="center" vertical="center"/>
    </xf>
    <xf numFmtId="0" fontId="5" fillId="0" borderId="21" xfId="0" applyFont="1" applyBorder="1" applyAlignment="1">
      <alignment horizontal="center" vertical="center"/>
    </xf>
    <xf numFmtId="0" fontId="64" fillId="0" borderId="0" xfId="1" applyFont="1" applyAlignment="1">
      <alignment horizontal="center" vertical="center"/>
    </xf>
    <xf numFmtId="0" fontId="26" fillId="0" borderId="31" xfId="0" applyFont="1" applyBorder="1" applyAlignment="1">
      <alignment horizontal="center" vertical="center" shrinkToFit="1"/>
    </xf>
    <xf numFmtId="0" fontId="26" fillId="0" borderId="32"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36" xfId="0"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38" xfId="0" applyFont="1" applyBorder="1" applyAlignment="1">
      <alignment horizontal="center" vertical="center" shrinkToFit="1"/>
    </xf>
    <xf numFmtId="0" fontId="7" fillId="0" borderId="0" xfId="0" applyFont="1" applyAlignment="1">
      <alignment horizontal="left" vertical="center" shrinkToFit="1"/>
    </xf>
    <xf numFmtId="0" fontId="13" fillId="0" borderId="0" xfId="0" applyFont="1" applyAlignment="1">
      <alignment horizontal="center" vertical="center" shrinkToFit="1"/>
    </xf>
    <xf numFmtId="0" fontId="25" fillId="0" borderId="0" xfId="0" applyFont="1" applyAlignment="1">
      <alignment horizontal="left" vertical="center" shrinkToFit="1"/>
    </xf>
    <xf numFmtId="0" fontId="26" fillId="0" borderId="0" xfId="0" applyFont="1" applyAlignment="1">
      <alignment horizontal="left" vertical="center" shrinkToFit="1"/>
    </xf>
    <xf numFmtId="0" fontId="33" fillId="0" borderId="24" xfId="0" applyFont="1" applyBorder="1" applyAlignment="1">
      <alignment horizontal="center" vertical="center"/>
    </xf>
    <xf numFmtId="0" fontId="33" fillId="0" borderId="25" xfId="0" applyFont="1" applyBorder="1" applyAlignment="1">
      <alignment horizontal="center" vertical="center"/>
    </xf>
    <xf numFmtId="0" fontId="33" fillId="0" borderId="26" xfId="0" applyFont="1" applyBorder="1" applyAlignment="1">
      <alignment horizontal="center" vertical="center"/>
    </xf>
    <xf numFmtId="0" fontId="33" fillId="0" borderId="27" xfId="0" applyFont="1" applyBorder="1" applyAlignment="1">
      <alignment horizontal="center" vertical="center"/>
    </xf>
    <xf numFmtId="0" fontId="33" fillId="0" borderId="0" xfId="0" applyFont="1" applyAlignment="1">
      <alignment horizontal="center" vertical="center"/>
    </xf>
    <xf numFmtId="0" fontId="33" fillId="0" borderId="28" xfId="0" applyFont="1" applyBorder="1" applyAlignment="1">
      <alignment horizontal="center" vertical="center"/>
    </xf>
    <xf numFmtId="0" fontId="33" fillId="0" borderId="29" xfId="0" applyFont="1" applyBorder="1" applyAlignment="1">
      <alignment horizontal="center" vertical="center"/>
    </xf>
    <xf numFmtId="0" fontId="33" fillId="0" borderId="23" xfId="0" applyFont="1" applyBorder="1" applyAlignment="1">
      <alignment horizontal="center" vertical="center"/>
    </xf>
    <xf numFmtId="0" fontId="33" fillId="0" borderId="30" xfId="0" applyFont="1" applyBorder="1" applyAlignment="1">
      <alignment horizontal="center" vertical="center"/>
    </xf>
    <xf numFmtId="0" fontId="9" fillId="0" borderId="13" xfId="0" applyFont="1" applyBorder="1" applyAlignment="1">
      <alignment horizontal="distributed" vertical="distributed" wrapText="1" indent="2"/>
    </xf>
    <xf numFmtId="0" fontId="35" fillId="0" borderId="13" xfId="0" applyFont="1" applyBorder="1" applyAlignment="1">
      <alignment horizontal="right" vertical="center" shrinkToFit="1"/>
    </xf>
    <xf numFmtId="0" fontId="35" fillId="0" borderId="11" xfId="0" applyFont="1" applyBorder="1" applyAlignment="1">
      <alignment horizontal="right" vertical="center" shrinkToFit="1"/>
    </xf>
    <xf numFmtId="49" fontId="7" fillId="0" borderId="9" xfId="0" applyNumberFormat="1" applyFont="1" applyBorder="1" applyAlignment="1">
      <alignment horizontal="left" vertical="center"/>
    </xf>
    <xf numFmtId="0" fontId="13" fillId="0" borderId="0" xfId="0" applyFont="1" applyAlignment="1">
      <alignment horizontal="right" vertical="center"/>
    </xf>
    <xf numFmtId="49" fontId="7" fillId="0" borderId="0" xfId="0" applyNumberFormat="1" applyFont="1" applyAlignment="1">
      <alignment horizontal="left" vertical="center"/>
    </xf>
    <xf numFmtId="0" fontId="36" fillId="0" borderId="0" xfId="0" applyFont="1" applyAlignment="1">
      <alignment horizontal="right" vertical="center"/>
    </xf>
    <xf numFmtId="0" fontId="13" fillId="2" borderId="7" xfId="0" applyFont="1" applyFill="1" applyBorder="1" applyAlignment="1">
      <alignment horizontal="center" vertical="center"/>
    </xf>
    <xf numFmtId="0" fontId="13" fillId="2" borderId="11" xfId="0" applyFont="1" applyFill="1" applyBorder="1" applyAlignment="1">
      <alignment horizontal="center" vertical="center"/>
    </xf>
    <xf numFmtId="0" fontId="14" fillId="2" borderId="0" xfId="0" applyFont="1" applyFill="1" applyAlignment="1">
      <alignment horizontal="center" vertical="center"/>
    </xf>
    <xf numFmtId="0" fontId="14"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4" xfId="0" applyFont="1" applyFill="1" applyBorder="1" applyAlignment="1">
      <alignment horizontal="center" vertical="center"/>
    </xf>
    <xf numFmtId="0" fontId="9" fillId="0" borderId="8" xfId="0" applyFont="1" applyBorder="1" applyAlignment="1">
      <alignment horizontal="distributed" vertical="distributed" wrapText="1" indent="2" shrinkToFit="1"/>
    </xf>
    <xf numFmtId="0" fontId="9" fillId="0" borderId="9" xfId="0" applyFont="1" applyBorder="1" applyAlignment="1">
      <alignment horizontal="distributed" vertical="distributed" wrapText="1" indent="2" shrinkToFit="1"/>
    </xf>
    <xf numFmtId="0" fontId="9" fillId="0" borderId="10" xfId="0" applyFont="1" applyBorder="1" applyAlignment="1">
      <alignment horizontal="distributed" vertical="distributed" wrapText="1" indent="2" shrinkToFit="1"/>
    </xf>
    <xf numFmtId="0" fontId="5" fillId="0" borderId="8" xfId="0" applyFont="1" applyBorder="1" applyAlignment="1">
      <alignment horizontal="center" vertical="center"/>
    </xf>
    <xf numFmtId="0" fontId="5" fillId="0" borderId="10"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xf>
    <xf numFmtId="0" fontId="57" fillId="0" borderId="0" xfId="2" applyFont="1" applyAlignment="1">
      <alignment horizontal="left" vertical="center" shrinkToFit="1"/>
    </xf>
    <xf numFmtId="0" fontId="48" fillId="0" borderId="51" xfId="2" applyFont="1" applyBorder="1" applyAlignment="1">
      <alignment horizontal="left" vertical="top" wrapText="1"/>
    </xf>
    <xf numFmtId="0" fontId="48" fillId="0" borderId="52" xfId="2" applyFont="1" applyBorder="1" applyAlignment="1">
      <alignment horizontal="left" vertical="top" wrapText="1"/>
    </xf>
    <xf numFmtId="177" fontId="41" fillId="4" borderId="51" xfId="2" applyNumberFormat="1" applyFont="1" applyFill="1" applyBorder="1" applyAlignment="1">
      <alignment horizontal="center"/>
    </xf>
    <xf numFmtId="177" fontId="41" fillId="4" borderId="52" xfId="2" applyNumberFormat="1" applyFont="1" applyFill="1" applyBorder="1" applyAlignment="1">
      <alignment horizontal="center"/>
    </xf>
    <xf numFmtId="177" fontId="41" fillId="4" borderId="57" xfId="2" applyNumberFormat="1" applyFont="1" applyFill="1" applyBorder="1" applyAlignment="1">
      <alignment horizontal="center"/>
    </xf>
    <xf numFmtId="177" fontId="41" fillId="4" borderId="58" xfId="2" applyNumberFormat="1" applyFont="1" applyFill="1" applyBorder="1" applyAlignment="1">
      <alignment horizontal="center"/>
    </xf>
    <xf numFmtId="0" fontId="49" fillId="0" borderId="52" xfId="2" applyFont="1" applyBorder="1" applyAlignment="1">
      <alignment horizontal="center" wrapText="1"/>
    </xf>
    <xf numFmtId="0" fontId="49" fillId="0" borderId="53" xfId="2" applyFont="1" applyBorder="1" applyAlignment="1">
      <alignment horizontal="center" wrapText="1"/>
    </xf>
    <xf numFmtId="0" fontId="49" fillId="0" borderId="58" xfId="2" applyFont="1" applyBorder="1" applyAlignment="1">
      <alignment horizontal="center" wrapText="1"/>
    </xf>
    <xf numFmtId="0" fontId="49" fillId="0" borderId="59" xfId="2" applyFont="1" applyBorder="1" applyAlignment="1">
      <alignment horizontal="center" wrapText="1"/>
    </xf>
    <xf numFmtId="177" fontId="48" fillId="4" borderId="54" xfId="2" applyNumberFormat="1" applyFont="1" applyFill="1" applyBorder="1" applyAlignment="1">
      <alignment horizontal="left" vertical="center"/>
    </xf>
    <xf numFmtId="177" fontId="48" fillId="4" borderId="55" xfId="2" applyNumberFormat="1" applyFont="1" applyFill="1" applyBorder="1" applyAlignment="1">
      <alignment horizontal="left" vertical="center"/>
    </xf>
    <xf numFmtId="177" fontId="48" fillId="4" borderId="56" xfId="2" applyNumberFormat="1" applyFont="1" applyFill="1" applyBorder="1" applyAlignment="1">
      <alignment horizontal="left" vertical="center"/>
    </xf>
    <xf numFmtId="0" fontId="38" fillId="0" borderId="72" xfId="2" applyFont="1" applyBorder="1" applyAlignment="1">
      <alignment horizontal="center"/>
    </xf>
    <xf numFmtId="0" fontId="38" fillId="0" borderId="3" xfId="2" applyFont="1" applyBorder="1" applyAlignment="1">
      <alignment horizontal="center"/>
    </xf>
    <xf numFmtId="0" fontId="38" fillId="0" borderId="4" xfId="2" applyFont="1" applyBorder="1" applyAlignment="1">
      <alignment horizontal="center"/>
    </xf>
    <xf numFmtId="0" fontId="55" fillId="0" borderId="9" xfId="2" applyFont="1" applyBorder="1" applyAlignment="1">
      <alignment horizontal="center" vertical="center"/>
    </xf>
    <xf numFmtId="0" fontId="56" fillId="0" borderId="1" xfId="2" applyFont="1" applyBorder="1" applyAlignment="1">
      <alignment horizontal="center" vertical="center" wrapText="1"/>
    </xf>
    <xf numFmtId="0" fontId="38" fillId="0" borderId="92" xfId="2" applyFont="1" applyBorder="1" applyAlignment="1">
      <alignment horizontal="center" vertical="center"/>
    </xf>
    <xf numFmtId="0" fontId="38" fillId="0" borderId="90" xfId="2" applyFont="1" applyBorder="1" applyAlignment="1">
      <alignment horizontal="center" vertical="center"/>
    </xf>
    <xf numFmtId="0" fontId="38" fillId="0" borderId="93" xfId="2" applyFont="1" applyBorder="1" applyAlignment="1">
      <alignment horizontal="center" vertical="center"/>
    </xf>
    <xf numFmtId="0" fontId="38" fillId="0" borderId="94" xfId="2" applyFont="1" applyBorder="1" applyAlignment="1">
      <alignment horizontal="center" vertical="center"/>
    </xf>
    <xf numFmtId="0" fontId="38" fillId="0" borderId="89" xfId="2" applyFont="1" applyBorder="1" applyAlignment="1">
      <alignment horizontal="center" vertical="center"/>
    </xf>
    <xf numFmtId="0" fontId="38" fillId="0" borderId="91" xfId="2" applyFont="1" applyBorder="1" applyAlignment="1">
      <alignment horizontal="center" vertical="center"/>
    </xf>
    <xf numFmtId="0" fontId="38" fillId="0" borderId="9" xfId="2" applyFont="1" applyBorder="1" applyAlignment="1">
      <alignment horizontal="left" vertical="center" shrinkToFit="1"/>
    </xf>
    <xf numFmtId="0" fontId="38" fillId="0" borderId="0" xfId="2" applyFont="1" applyAlignment="1">
      <alignment horizontal="left" vertical="center" shrinkToFit="1"/>
    </xf>
    <xf numFmtId="0" fontId="38" fillId="0" borderId="11" xfId="2" applyFont="1" applyBorder="1" applyAlignment="1">
      <alignment horizontal="center" vertical="center"/>
    </xf>
    <xf numFmtId="0" fontId="38" fillId="0" borderId="3" xfId="2" applyFont="1" applyBorder="1" applyAlignment="1">
      <alignment horizontal="center" vertical="center"/>
    </xf>
    <xf numFmtId="0" fontId="38" fillId="0" borderId="4" xfId="2" applyFont="1" applyBorder="1" applyAlignment="1">
      <alignment horizontal="center" vertical="center"/>
    </xf>
    <xf numFmtId="0" fontId="38" fillId="0" borderId="66" xfId="2" applyFont="1" applyBorder="1" applyAlignment="1">
      <alignment horizontal="center"/>
    </xf>
    <xf numFmtId="0" fontId="38" fillId="0" borderId="84" xfId="2" applyFont="1" applyBorder="1" applyAlignment="1">
      <alignment horizontal="center" vertical="center"/>
    </xf>
    <xf numFmtId="0" fontId="38" fillId="0" borderId="55" xfId="2" applyFont="1" applyBorder="1" applyAlignment="1">
      <alignment horizontal="center" vertical="center"/>
    </xf>
    <xf numFmtId="0" fontId="38" fillId="0" borderId="82" xfId="2" applyFont="1" applyBorder="1" applyAlignment="1">
      <alignment horizontal="center" vertical="center"/>
    </xf>
    <xf numFmtId="0" fontId="39" fillId="0" borderId="88" xfId="2" applyFont="1" applyBorder="1" applyAlignment="1">
      <alignment horizontal="center" vertical="center"/>
    </xf>
    <xf numFmtId="0" fontId="39" fillId="0" borderId="89" xfId="2" applyFont="1" applyBorder="1" applyAlignment="1">
      <alignment horizontal="center" vertical="center"/>
    </xf>
    <xf numFmtId="0" fontId="39" fillId="0" borderId="90" xfId="2" applyFont="1" applyBorder="1" applyAlignment="1">
      <alignment horizontal="center" vertical="center"/>
    </xf>
    <xf numFmtId="0" fontId="38" fillId="0" borderId="88" xfId="2" applyFont="1" applyBorder="1" applyAlignment="1">
      <alignment horizontal="center" vertical="center"/>
    </xf>
    <xf numFmtId="0" fontId="38" fillId="0" borderId="87" xfId="2" applyFont="1" applyBorder="1" applyAlignment="1">
      <alignment horizontal="center" vertical="center"/>
    </xf>
    <xf numFmtId="177" fontId="43" fillId="4" borderId="57" xfId="2" applyNumberFormat="1" applyFont="1" applyFill="1" applyBorder="1" applyAlignment="1">
      <alignment horizontal="left" vertical="center"/>
    </xf>
    <xf numFmtId="177" fontId="43" fillId="4" borderId="58" xfId="2" applyNumberFormat="1" applyFont="1" applyFill="1" applyBorder="1" applyAlignment="1">
      <alignment horizontal="left" vertical="center"/>
    </xf>
    <xf numFmtId="177" fontId="43" fillId="4" borderId="59" xfId="2" applyNumberFormat="1" applyFont="1" applyFill="1" applyBorder="1" applyAlignment="1">
      <alignment horizontal="left" vertical="center"/>
    </xf>
    <xf numFmtId="0" fontId="57" fillId="0" borderId="11" xfId="2" applyFont="1" applyBorder="1" applyAlignment="1">
      <alignment horizontal="center" vertical="center"/>
    </xf>
    <xf numFmtId="0" fontId="57" fillId="0" borderId="3" xfId="2" applyFont="1" applyBorder="1" applyAlignment="1">
      <alignment horizontal="center" vertical="center"/>
    </xf>
    <xf numFmtId="0" fontId="57" fillId="0" borderId="4" xfId="2" applyFont="1" applyBorder="1" applyAlignment="1">
      <alignment horizontal="center" vertical="center"/>
    </xf>
    <xf numFmtId="0" fontId="39" fillId="0" borderId="54" xfId="2" applyFont="1" applyBorder="1" applyAlignment="1">
      <alignment horizontal="center" vertical="center"/>
    </xf>
    <xf numFmtId="0" fontId="39" fillId="0" borderId="55" xfId="2" applyFont="1" applyBorder="1" applyAlignment="1">
      <alignment horizontal="center" vertical="center"/>
    </xf>
    <xf numFmtId="0" fontId="39" fillId="0" borderId="56" xfId="2" applyFont="1" applyBorder="1" applyAlignment="1">
      <alignment horizontal="center" vertical="center"/>
    </xf>
    <xf numFmtId="0" fontId="38" fillId="0" borderId="54" xfId="2" applyFont="1" applyBorder="1" applyAlignment="1">
      <alignment horizontal="center" vertical="center"/>
    </xf>
    <xf numFmtId="0" fontId="38" fillId="0" borderId="56" xfId="2" applyFont="1" applyBorder="1" applyAlignment="1">
      <alignment horizontal="center" vertical="center"/>
    </xf>
    <xf numFmtId="0" fontId="38" fillId="0" borderId="73" xfId="2" applyFont="1" applyBorder="1" applyAlignment="1">
      <alignment horizontal="center" vertical="center"/>
    </xf>
    <xf numFmtId="0" fontId="38" fillId="0" borderId="50" xfId="2" applyFont="1" applyBorder="1" applyAlignment="1">
      <alignment horizontal="center" vertical="center"/>
    </xf>
    <xf numFmtId="0" fontId="38" fillId="0" borderId="83" xfId="2" applyFont="1" applyBorder="1" applyAlignment="1">
      <alignment horizontal="center" vertical="center"/>
    </xf>
    <xf numFmtId="0" fontId="38" fillId="0" borderId="85" xfId="2" applyFont="1" applyBorder="1" applyAlignment="1">
      <alignment horizontal="center" vertical="center"/>
    </xf>
    <xf numFmtId="0" fontId="38" fillId="0" borderId="52" xfId="2" applyFont="1" applyBorder="1" applyAlignment="1">
      <alignment horizontal="center" vertical="center"/>
    </xf>
    <xf numFmtId="0" fontId="38" fillId="0" borderId="86" xfId="2" applyFont="1" applyBorder="1" applyAlignment="1">
      <alignment horizontal="center" vertical="center"/>
    </xf>
    <xf numFmtId="0" fontId="49" fillId="3" borderId="3" xfId="2" applyFont="1" applyFill="1" applyBorder="1" applyAlignment="1">
      <alignment horizontal="center" vertical="center"/>
    </xf>
    <xf numFmtId="0" fontId="49" fillId="3" borderId="66" xfId="2" applyFont="1" applyFill="1" applyBorder="1" applyAlignment="1">
      <alignment horizontal="center" vertical="center"/>
    </xf>
    <xf numFmtId="0" fontId="49" fillId="3" borderId="72" xfId="2" applyFont="1" applyFill="1" applyBorder="1" applyAlignment="1">
      <alignment horizontal="center" vertical="center"/>
    </xf>
    <xf numFmtId="0" fontId="49" fillId="3" borderId="4" xfId="2" applyFont="1" applyFill="1" applyBorder="1" applyAlignment="1">
      <alignment horizontal="center" vertical="center"/>
    </xf>
    <xf numFmtId="0" fontId="39" fillId="0" borderId="74" xfId="2" applyFont="1" applyBorder="1" applyAlignment="1">
      <alignment horizontal="center" vertical="center"/>
    </xf>
    <xf numFmtId="0" fontId="39" fillId="0" borderId="75" xfId="2" applyFont="1" applyBorder="1" applyAlignment="1">
      <alignment horizontal="center" vertical="center"/>
    </xf>
    <xf numFmtId="0" fontId="39" fillId="0" borderId="76" xfId="2" applyFont="1" applyBorder="1" applyAlignment="1">
      <alignment horizontal="center" vertical="center"/>
    </xf>
    <xf numFmtId="0" fontId="38" fillId="0" borderId="74" xfId="2" applyFont="1" applyBorder="1" applyAlignment="1">
      <alignment horizontal="center" vertical="center"/>
    </xf>
    <xf numFmtId="0" fontId="38" fillId="0" borderId="75" xfId="2" applyFont="1" applyBorder="1" applyAlignment="1">
      <alignment horizontal="center" vertical="center"/>
    </xf>
    <xf numFmtId="0" fontId="38" fillId="0" borderId="76" xfId="2" applyFont="1" applyBorder="1" applyAlignment="1">
      <alignment horizontal="center" vertical="center"/>
    </xf>
    <xf numFmtId="0" fontId="38" fillId="0" borderId="77" xfId="2" applyFont="1" applyBorder="1" applyAlignment="1">
      <alignment horizontal="center" vertical="center"/>
    </xf>
    <xf numFmtId="0" fontId="38" fillId="0" borderId="78" xfId="2" applyFont="1" applyBorder="1" applyAlignment="1">
      <alignment horizontal="center" vertical="center"/>
    </xf>
    <xf numFmtId="0" fontId="38" fillId="0" borderId="79" xfId="2" applyFont="1" applyBorder="1" applyAlignment="1">
      <alignment horizontal="center" vertical="center"/>
    </xf>
    <xf numFmtId="0" fontId="49" fillId="3" borderId="72" xfId="2" applyFont="1" applyFill="1" applyBorder="1" applyAlignment="1">
      <alignment horizontal="center" vertical="center" wrapText="1"/>
    </xf>
    <xf numFmtId="0" fontId="49" fillId="3" borderId="3" xfId="2" applyFont="1" applyFill="1" applyBorder="1" applyAlignment="1">
      <alignment horizontal="center" vertical="center" wrapText="1"/>
    </xf>
    <xf numFmtId="0" fontId="49" fillId="3" borderId="66" xfId="2" applyFont="1" applyFill="1" applyBorder="1" applyAlignment="1">
      <alignment horizontal="center" vertical="center" wrapText="1"/>
    </xf>
    <xf numFmtId="0" fontId="49" fillId="3" borderId="11" xfId="2" applyFont="1" applyFill="1" applyBorder="1" applyAlignment="1">
      <alignment horizontal="center" vertical="center"/>
    </xf>
    <xf numFmtId="0" fontId="38" fillId="0" borderId="80" xfId="2" applyFont="1" applyBorder="1" applyAlignment="1">
      <alignment horizontal="center" vertical="center"/>
    </xf>
    <xf numFmtId="0" fontId="38" fillId="0" borderId="81" xfId="2" applyFont="1" applyBorder="1" applyAlignment="1">
      <alignment horizontal="center" vertical="center"/>
    </xf>
    <xf numFmtId="0" fontId="51" fillId="0" borderId="11" xfId="2" applyFont="1" applyBorder="1" applyAlignment="1">
      <alignment horizontal="center" vertical="center"/>
    </xf>
    <xf numFmtId="0" fontId="51" fillId="0" borderId="3" xfId="2" applyFont="1" applyBorder="1" applyAlignment="1">
      <alignment horizontal="center" vertical="center"/>
    </xf>
    <xf numFmtId="0" fontId="51" fillId="0" borderId="4" xfId="2" applyFont="1" applyBorder="1" applyAlignment="1">
      <alignment horizontal="center" vertical="center"/>
    </xf>
    <xf numFmtId="176" fontId="38" fillId="0" borderId="9" xfId="2" applyNumberFormat="1" applyFont="1" applyBorder="1" applyAlignment="1">
      <alignment horizontal="center" vertical="center" wrapText="1"/>
    </xf>
    <xf numFmtId="176" fontId="38" fillId="0" borderId="1" xfId="2" applyNumberFormat="1" applyFont="1" applyBorder="1" applyAlignment="1">
      <alignment horizontal="center" vertical="center" wrapText="1"/>
    </xf>
    <xf numFmtId="176" fontId="38" fillId="0" borderId="62" xfId="2" applyNumberFormat="1" applyFont="1" applyBorder="1" applyAlignment="1">
      <alignment horizontal="center" vertical="center" wrapText="1"/>
    </xf>
    <xf numFmtId="176" fontId="38" fillId="0" borderId="63" xfId="2" applyNumberFormat="1" applyFont="1" applyBorder="1" applyAlignment="1">
      <alignment horizontal="center" vertical="center" wrapText="1"/>
    </xf>
    <xf numFmtId="176" fontId="38" fillId="0" borderId="70" xfId="2" applyNumberFormat="1" applyFont="1" applyBorder="1" applyAlignment="1">
      <alignment horizontal="center" vertical="center" wrapText="1"/>
    </xf>
    <xf numFmtId="176" fontId="38" fillId="0" borderId="71" xfId="2" applyNumberFormat="1" applyFont="1" applyBorder="1" applyAlignment="1">
      <alignment horizontal="center" vertical="center" wrapText="1"/>
    </xf>
    <xf numFmtId="176" fontId="38" fillId="0" borderId="66" xfId="2" applyNumberFormat="1" applyFont="1" applyBorder="1" applyAlignment="1">
      <alignment horizontal="center" vertical="center" wrapText="1"/>
    </xf>
    <xf numFmtId="176" fontId="38" fillId="0" borderId="67" xfId="2" applyNumberFormat="1" applyFont="1" applyBorder="1" applyAlignment="1">
      <alignment horizontal="center" vertical="center" wrapText="1"/>
    </xf>
    <xf numFmtId="176" fontId="38" fillId="0" borderId="68" xfId="2" applyNumberFormat="1" applyFont="1" applyBorder="1" applyAlignment="1">
      <alignment horizontal="center" vertical="center" wrapText="1"/>
    </xf>
    <xf numFmtId="0" fontId="51" fillId="0" borderId="8" xfId="2" applyFont="1" applyBorder="1" applyAlignment="1">
      <alignment horizontal="center" vertical="center"/>
    </xf>
    <xf numFmtId="0" fontId="51" fillId="0" borderId="9" xfId="2" applyFont="1" applyBorder="1" applyAlignment="1">
      <alignment horizontal="center" vertical="center"/>
    </xf>
    <xf numFmtId="0" fontId="51" fillId="0" borderId="10" xfId="2" applyFont="1" applyBorder="1" applyAlignment="1">
      <alignment horizontal="center" vertical="center"/>
    </xf>
    <xf numFmtId="0" fontId="51" fillId="0" borderId="5" xfId="2" applyFont="1" applyBorder="1" applyAlignment="1">
      <alignment horizontal="center" vertical="center"/>
    </xf>
    <xf numFmtId="0" fontId="51" fillId="0" borderId="0" xfId="2" applyFont="1" applyAlignment="1">
      <alignment horizontal="center" vertical="center"/>
    </xf>
    <xf numFmtId="0" fontId="51" fillId="0" borderId="6" xfId="2" applyFont="1" applyBorder="1" applyAlignment="1">
      <alignment horizontal="center" vertical="center"/>
    </xf>
    <xf numFmtId="0" fontId="38" fillId="0" borderId="61" xfId="2" applyFont="1" applyBorder="1" applyAlignment="1">
      <alignment horizontal="center" vertical="center"/>
    </xf>
    <xf numFmtId="0" fontId="38" fillId="0" borderId="64" xfId="2" applyFont="1" applyBorder="1" applyAlignment="1">
      <alignment horizontal="center" vertical="center"/>
    </xf>
    <xf numFmtId="0" fontId="38" fillId="0" borderId="69" xfId="2" applyFont="1" applyBorder="1" applyAlignment="1">
      <alignment horizontal="center" vertical="center"/>
    </xf>
    <xf numFmtId="0" fontId="51" fillId="0" borderId="62" xfId="2" applyFont="1" applyBorder="1" applyAlignment="1">
      <alignment horizontal="center" vertical="center" wrapText="1"/>
    </xf>
    <xf numFmtId="0" fontId="51" fillId="0" borderId="9" xfId="2" applyFont="1" applyBorder="1" applyAlignment="1">
      <alignment horizontal="center" vertical="center" wrapText="1"/>
    </xf>
    <xf numFmtId="0" fontId="51" fillId="0" borderId="63" xfId="2" applyFont="1" applyBorder="1" applyAlignment="1">
      <alignment horizontal="center" vertical="center" wrapText="1"/>
    </xf>
    <xf numFmtId="0" fontId="51" fillId="0" borderId="60" xfId="2" applyFont="1" applyBorder="1" applyAlignment="1">
      <alignment horizontal="center" vertical="center" wrapText="1"/>
    </xf>
    <xf numFmtId="0" fontId="51" fillId="0" borderId="0" xfId="2" applyFont="1" applyAlignment="1">
      <alignment horizontal="center" vertical="center" wrapText="1"/>
    </xf>
    <xf numFmtId="0" fontId="51" fillId="0" borderId="65" xfId="2" applyFont="1" applyBorder="1" applyAlignment="1">
      <alignment horizontal="center" vertical="center" wrapText="1"/>
    </xf>
    <xf numFmtId="0" fontId="51" fillId="0" borderId="70" xfId="2" applyFont="1" applyBorder="1" applyAlignment="1">
      <alignment horizontal="center" vertical="center" wrapText="1"/>
    </xf>
    <xf numFmtId="0" fontId="51" fillId="0" borderId="1" xfId="2" applyFont="1" applyBorder="1" applyAlignment="1">
      <alignment horizontal="center" vertical="center" wrapText="1"/>
    </xf>
    <xf numFmtId="0" fontId="51" fillId="0" borderId="71" xfId="2" applyFont="1" applyBorder="1" applyAlignment="1">
      <alignment horizontal="center" vertical="center" wrapText="1"/>
    </xf>
    <xf numFmtId="0" fontId="51" fillId="0" borderId="62" xfId="2" applyFont="1" applyBorder="1" applyAlignment="1">
      <alignment horizontal="center" vertical="center"/>
    </xf>
    <xf numFmtId="0" fontId="51" fillId="0" borderId="63" xfId="2" applyFont="1" applyBorder="1" applyAlignment="1">
      <alignment horizontal="center" vertical="center"/>
    </xf>
    <xf numFmtId="0" fontId="51" fillId="0" borderId="60" xfId="2" applyFont="1" applyBorder="1" applyAlignment="1">
      <alignment horizontal="center" vertical="center"/>
    </xf>
    <xf numFmtId="0" fontId="51" fillId="0" borderId="65" xfId="2" applyFont="1" applyBorder="1" applyAlignment="1">
      <alignment horizontal="center" vertical="center"/>
    </xf>
    <xf numFmtId="0" fontId="51" fillId="0" borderId="70" xfId="2" applyFont="1" applyBorder="1" applyAlignment="1">
      <alignment horizontal="center" vertical="center"/>
    </xf>
    <xf numFmtId="0" fontId="51" fillId="0" borderId="1" xfId="2" applyFont="1" applyBorder="1" applyAlignment="1">
      <alignment horizontal="center" vertical="center"/>
    </xf>
    <xf numFmtId="0" fontId="51" fillId="0" borderId="71" xfId="2" applyFont="1" applyBorder="1" applyAlignment="1">
      <alignment horizontal="center" vertical="center"/>
    </xf>
    <xf numFmtId="0" fontId="51" fillId="0" borderId="2" xfId="2" applyFont="1" applyBorder="1" applyAlignment="1">
      <alignment horizontal="center" vertical="center"/>
    </xf>
    <xf numFmtId="0" fontId="51" fillId="0" borderId="11" xfId="2" applyFont="1" applyBorder="1" applyAlignment="1">
      <alignment horizontal="center" vertical="center" shrinkToFit="1"/>
    </xf>
    <xf numFmtId="0" fontId="51" fillId="0" borderId="3" xfId="2" applyFont="1" applyBorder="1" applyAlignment="1">
      <alignment horizontal="center" vertical="center" shrinkToFit="1"/>
    </xf>
    <xf numFmtId="0" fontId="42" fillId="0" borderId="24" xfId="2" applyFont="1" applyBorder="1" applyAlignment="1">
      <alignment horizontal="center" vertical="center" wrapText="1"/>
    </xf>
    <xf numFmtId="0" fontId="42" fillId="0" borderId="25" xfId="2" applyFont="1" applyBorder="1" applyAlignment="1">
      <alignment horizontal="center" vertical="center" wrapText="1"/>
    </xf>
    <xf numFmtId="0" fontId="42" fillId="0" borderId="26" xfId="2" applyFont="1" applyBorder="1" applyAlignment="1">
      <alignment horizontal="center" vertical="center" wrapText="1"/>
    </xf>
    <xf numFmtId="0" fontId="42" fillId="0" borderId="27" xfId="2" applyFont="1" applyBorder="1" applyAlignment="1">
      <alignment horizontal="center" vertical="center" wrapText="1"/>
    </xf>
    <xf numFmtId="0" fontId="42" fillId="0" borderId="0" xfId="2" applyFont="1" applyAlignment="1">
      <alignment horizontal="center" vertical="center" wrapText="1"/>
    </xf>
    <xf numFmtId="0" fontId="42" fillId="0" borderId="28" xfId="2" applyFont="1" applyBorder="1" applyAlignment="1">
      <alignment horizontal="center" vertical="center" wrapText="1"/>
    </xf>
    <xf numFmtId="0" fontId="42" fillId="0" borderId="29" xfId="2" applyFont="1" applyBorder="1" applyAlignment="1">
      <alignment horizontal="center" vertical="center" wrapText="1"/>
    </xf>
    <xf numFmtId="0" fontId="42" fillId="0" borderId="23" xfId="2" applyFont="1" applyBorder="1" applyAlignment="1">
      <alignment horizontal="center" vertical="center" wrapText="1"/>
    </xf>
    <xf numFmtId="0" fontId="42" fillId="0" borderId="30" xfId="2" applyFont="1" applyBorder="1" applyAlignment="1">
      <alignment horizontal="center" vertical="center" wrapText="1"/>
    </xf>
    <xf numFmtId="0" fontId="49" fillId="0" borderId="50" xfId="2" applyFont="1" applyBorder="1" applyAlignment="1">
      <alignment horizontal="left" vertical="center" wrapText="1"/>
    </xf>
    <xf numFmtId="0" fontId="49" fillId="0" borderId="50" xfId="2" applyFont="1" applyBorder="1" applyAlignment="1">
      <alignment horizontal="left" vertical="center"/>
    </xf>
    <xf numFmtId="177" fontId="41" fillId="4" borderId="57" xfId="2" applyNumberFormat="1" applyFont="1" applyFill="1" applyBorder="1" applyAlignment="1">
      <alignment horizontal="center" vertical="center" wrapText="1"/>
    </xf>
    <xf numFmtId="177" fontId="41" fillId="4" borderId="58" xfId="2" applyNumberFormat="1" applyFont="1" applyFill="1" applyBorder="1" applyAlignment="1">
      <alignment horizontal="center" vertical="center" wrapText="1"/>
    </xf>
    <xf numFmtId="177" fontId="41" fillId="4" borderId="59" xfId="2" applyNumberFormat="1" applyFont="1" applyFill="1" applyBorder="1" applyAlignment="1">
      <alignment horizontal="center" vertical="center" wrapText="1"/>
    </xf>
    <xf numFmtId="0" fontId="48" fillId="0" borderId="50" xfId="2" applyFont="1" applyBorder="1" applyAlignment="1">
      <alignment horizontal="center" vertical="center"/>
    </xf>
    <xf numFmtId="177" fontId="48" fillId="4" borderId="54" xfId="2" applyNumberFormat="1" applyFont="1" applyFill="1" applyBorder="1" applyAlignment="1">
      <alignment horizontal="center" vertical="center" wrapText="1"/>
    </xf>
    <xf numFmtId="177" fontId="48" fillId="4" borderId="55" xfId="2" applyNumberFormat="1" applyFont="1" applyFill="1" applyBorder="1" applyAlignment="1">
      <alignment horizontal="center" vertical="center" wrapText="1"/>
    </xf>
    <xf numFmtId="177" fontId="48" fillId="4" borderId="56" xfId="2" applyNumberFormat="1" applyFont="1" applyFill="1" applyBorder="1" applyAlignment="1">
      <alignment horizontal="center" vertical="center" wrapText="1"/>
    </xf>
    <xf numFmtId="0" fontId="48" fillId="0" borderId="50" xfId="2" applyFont="1" applyBorder="1" applyAlignment="1">
      <alignment horizontal="center" vertical="center" wrapText="1"/>
    </xf>
    <xf numFmtId="0" fontId="48" fillId="0" borderId="54" xfId="2" applyFont="1" applyBorder="1" applyAlignment="1">
      <alignment horizontal="center" vertical="center" wrapText="1"/>
    </xf>
    <xf numFmtId="0" fontId="48" fillId="0" borderId="55" xfId="2" applyFont="1" applyBorder="1" applyAlignment="1">
      <alignment horizontal="center" vertical="center" wrapText="1"/>
    </xf>
    <xf numFmtId="0" fontId="48" fillId="0" borderId="56" xfId="2" applyFont="1" applyBorder="1" applyAlignment="1">
      <alignment horizontal="center" vertical="center" wrapText="1"/>
    </xf>
    <xf numFmtId="0" fontId="48" fillId="0" borderId="50" xfId="2" applyFont="1" applyBorder="1" applyAlignment="1">
      <alignment horizontal="center" vertical="center" shrinkToFit="1"/>
    </xf>
    <xf numFmtId="49" fontId="48" fillId="0" borderId="54" xfId="2" applyNumberFormat="1" applyFont="1" applyBorder="1" applyAlignment="1">
      <alignment horizontal="left" vertical="center"/>
    </xf>
    <xf numFmtId="49" fontId="48" fillId="0" borderId="55" xfId="2" applyNumberFormat="1" applyFont="1" applyBorder="1" applyAlignment="1">
      <alignment horizontal="left" vertical="center"/>
    </xf>
    <xf numFmtId="49" fontId="48" fillId="0" borderId="56" xfId="2" applyNumberFormat="1" applyFont="1" applyBorder="1" applyAlignment="1">
      <alignment horizontal="left" vertical="center"/>
    </xf>
    <xf numFmtId="0" fontId="48" fillId="0" borderId="51" xfId="2" applyFont="1" applyBorder="1" applyAlignment="1">
      <alignment horizontal="center" vertical="center" wrapText="1"/>
    </xf>
    <xf numFmtId="0" fontId="48" fillId="0" borderId="52" xfId="2" applyFont="1" applyBorder="1" applyAlignment="1">
      <alignment horizontal="center" vertical="center" wrapText="1"/>
    </xf>
    <xf numFmtId="0" fontId="48" fillId="0" borderId="53" xfId="2" applyFont="1" applyBorder="1" applyAlignment="1">
      <alignment horizontal="center" vertical="center" wrapText="1"/>
    </xf>
    <xf numFmtId="0" fontId="48" fillId="0" borderId="57" xfId="2" applyFont="1" applyBorder="1" applyAlignment="1">
      <alignment horizontal="center" vertical="center" wrapText="1"/>
    </xf>
    <xf numFmtId="0" fontId="48" fillId="0" borderId="58" xfId="2" applyFont="1" applyBorder="1" applyAlignment="1">
      <alignment horizontal="center" vertical="center" wrapText="1"/>
    </xf>
    <xf numFmtId="0" fontId="48" fillId="0" borderId="59" xfId="2" applyFont="1" applyBorder="1" applyAlignment="1">
      <alignment horizontal="center" vertical="center" wrapText="1"/>
    </xf>
    <xf numFmtId="177" fontId="41" fillId="4" borderId="51" xfId="2" applyNumberFormat="1" applyFont="1" applyFill="1" applyBorder="1" applyAlignment="1">
      <alignment horizontal="left" vertical="center" wrapText="1"/>
    </xf>
    <xf numFmtId="177" fontId="41" fillId="4" borderId="52" xfId="2" applyNumberFormat="1" applyFont="1" applyFill="1" applyBorder="1" applyAlignment="1">
      <alignment horizontal="left" vertical="center" wrapText="1"/>
    </xf>
    <xf numFmtId="177" fontId="41" fillId="4" borderId="53" xfId="2" applyNumberFormat="1" applyFont="1" applyFill="1" applyBorder="1" applyAlignment="1">
      <alignment horizontal="left" vertical="center" wrapText="1"/>
    </xf>
    <xf numFmtId="177" fontId="48" fillId="4" borderId="54" xfId="2" applyNumberFormat="1" applyFont="1" applyFill="1" applyBorder="1" applyAlignment="1">
      <alignment horizontal="left" vertical="center" wrapText="1"/>
    </xf>
    <xf numFmtId="177" fontId="48" fillId="4" borderId="55" xfId="2" applyNumberFormat="1" applyFont="1" applyFill="1" applyBorder="1" applyAlignment="1">
      <alignment horizontal="left" vertical="center" wrapText="1"/>
    </xf>
    <xf numFmtId="177" fontId="48" fillId="4" borderId="56" xfId="2" applyNumberFormat="1" applyFont="1" applyFill="1" applyBorder="1" applyAlignment="1">
      <alignment horizontal="left" vertical="center" wrapText="1"/>
    </xf>
  </cellXfs>
  <cellStyles count="4">
    <cellStyle name="ハイパーリンク" xfId="1" builtinId="8"/>
    <cellStyle name="ハイパーリンク 2" xfId="3" xr:uid="{00000000-0005-0000-0000-000001000000}"/>
    <cellStyle name="標準" xfId="0" builtinId="0"/>
    <cellStyle name="標準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45</xdr:row>
          <xdr:rowOff>9525</xdr:rowOff>
        </xdr:from>
        <xdr:to>
          <xdr:col>11</xdr:col>
          <xdr:colOff>104775</xdr:colOff>
          <xdr:row>45</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1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公共交通機関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45</xdr:row>
          <xdr:rowOff>9525</xdr:rowOff>
        </xdr:from>
        <xdr:to>
          <xdr:col>28</xdr:col>
          <xdr:colOff>28575</xdr:colOff>
          <xdr:row>45</xdr:row>
          <xdr:rowOff>371475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1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マイクロバス</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95250</xdr:colOff>
          <xdr:row>45</xdr:row>
          <xdr:rowOff>9525</xdr:rowOff>
        </xdr:from>
        <xdr:to>
          <xdr:col>18</xdr:col>
          <xdr:colOff>104775</xdr:colOff>
          <xdr:row>45</xdr:row>
          <xdr:rowOff>371475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1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乗用車</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28575</xdr:colOff>
          <xdr:row>45</xdr:row>
          <xdr:rowOff>9525</xdr:rowOff>
        </xdr:from>
        <xdr:to>
          <xdr:col>36</xdr:col>
          <xdr:colOff>85725</xdr:colOff>
          <xdr:row>45</xdr:row>
          <xdr:rowOff>371475</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貸切バス</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63rifle@tobutoptours.co.jp"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44"/>
  <sheetViews>
    <sheetView tabSelected="1" view="pageBreakPreview" zoomScale="85" zoomScaleNormal="85" zoomScaleSheetLayoutView="85" workbookViewId="0">
      <selection activeCell="AB27" sqref="AB27"/>
    </sheetView>
  </sheetViews>
  <sheetFormatPr defaultColWidth="9" defaultRowHeight="13.5" x14ac:dyDescent="0.15"/>
  <cols>
    <col min="1" max="1" width="1.5" style="3" customWidth="1"/>
    <col min="2" max="4" width="5.625" style="3" customWidth="1"/>
    <col min="5" max="5" width="5.5" style="3" customWidth="1"/>
    <col min="6" max="35" width="5.625" style="3" customWidth="1"/>
    <col min="36" max="36" width="5.125" style="3" customWidth="1"/>
    <col min="37" max="38" width="5.625" style="3" customWidth="1"/>
    <col min="39" max="39" width="1.25" style="3" customWidth="1"/>
    <col min="40" max="41" width="5.625" style="3" customWidth="1"/>
    <col min="42" max="43" width="4.875" style="3" customWidth="1"/>
    <col min="44" max="61" width="4.625" style="3" customWidth="1"/>
    <col min="62" max="218" width="3.625" style="3" customWidth="1"/>
    <col min="219" max="16384" width="9" style="3"/>
  </cols>
  <sheetData>
    <row r="1" spans="1:77" ht="30" customHeight="1" x14ac:dyDescent="0.15">
      <c r="B1" s="247" t="s">
        <v>47</v>
      </c>
      <c r="C1" s="264"/>
      <c r="D1" s="62"/>
      <c r="E1" s="63"/>
      <c r="F1" s="26"/>
      <c r="G1" s="327" t="s">
        <v>113</v>
      </c>
      <c r="H1" s="327"/>
      <c r="I1" s="327"/>
      <c r="J1" s="327"/>
      <c r="K1" s="327"/>
      <c r="L1" s="327"/>
      <c r="M1" s="327"/>
      <c r="N1" s="327"/>
      <c r="O1" s="327"/>
      <c r="P1" s="327"/>
      <c r="Q1" s="327"/>
      <c r="R1" s="327"/>
      <c r="S1" s="327"/>
      <c r="T1" s="327"/>
      <c r="U1" s="327"/>
      <c r="V1" s="327"/>
      <c r="W1" s="327"/>
      <c r="X1" s="327"/>
      <c r="Y1" s="327"/>
      <c r="Z1" s="327"/>
      <c r="AA1" s="327"/>
      <c r="AB1" s="327"/>
      <c r="AC1" s="327"/>
      <c r="AD1" s="327"/>
      <c r="AE1" s="327"/>
      <c r="AF1" s="327"/>
      <c r="AG1" s="327"/>
      <c r="AH1" s="327"/>
      <c r="AI1" s="327"/>
      <c r="AJ1" s="327"/>
      <c r="AK1" s="327"/>
      <c r="AL1" s="327"/>
      <c r="AM1" s="24"/>
      <c r="AN1" s="1"/>
      <c r="AO1" s="1"/>
      <c r="AP1" s="1"/>
      <c r="AQ1" s="1"/>
      <c r="AR1" s="1"/>
      <c r="AS1" s="1"/>
      <c r="AT1" s="1"/>
    </row>
    <row r="2" spans="1:77" ht="32.25" customHeight="1" x14ac:dyDescent="0.15">
      <c r="A2" s="47"/>
      <c r="B2" s="353"/>
      <c r="C2" s="354"/>
      <c r="D2" s="61"/>
      <c r="E2" s="8"/>
      <c r="F2" s="47"/>
      <c r="G2" s="326" t="s">
        <v>46</v>
      </c>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c r="AI2" s="326"/>
      <c r="AJ2" s="326"/>
      <c r="AK2" s="326"/>
      <c r="AL2" s="326"/>
      <c r="AM2" s="24"/>
      <c r="AN2" s="1"/>
      <c r="AO2" s="1"/>
      <c r="AP2" s="1"/>
      <c r="AQ2" s="1"/>
      <c r="AR2" s="1"/>
      <c r="AS2" s="1"/>
      <c r="AT2" s="1"/>
    </row>
    <row r="3" spans="1:77" ht="21" customHeight="1" x14ac:dyDescent="0.15">
      <c r="B3" s="355"/>
      <c r="C3" s="356"/>
      <c r="D3" s="2"/>
      <c r="R3" s="8"/>
      <c r="S3" s="8"/>
      <c r="T3" s="8"/>
      <c r="U3" s="4"/>
      <c r="V3" s="4"/>
      <c r="W3" s="4"/>
      <c r="X3" s="4"/>
      <c r="Z3" s="4"/>
      <c r="AA3" s="4"/>
      <c r="AC3" s="8" t="s">
        <v>37</v>
      </c>
      <c r="AD3" s="8"/>
      <c r="AE3" s="8"/>
      <c r="AF3" s="4" t="s">
        <v>117</v>
      </c>
      <c r="AG3" s="4"/>
      <c r="AH3" s="4"/>
      <c r="AI3" s="4" t="s">
        <v>38</v>
      </c>
      <c r="AK3" s="4" t="s">
        <v>39</v>
      </c>
      <c r="AS3" s="141"/>
      <c r="AT3" s="141"/>
      <c r="AU3" s="141"/>
      <c r="AV3" s="141"/>
      <c r="AW3" s="141"/>
      <c r="AX3" s="142"/>
      <c r="AY3" s="142"/>
      <c r="AZ3" s="142"/>
      <c r="BA3" s="142"/>
      <c r="BB3" s="142"/>
      <c r="BC3" s="142"/>
      <c r="BD3" s="142"/>
      <c r="BE3" s="142"/>
      <c r="BF3" s="142"/>
      <c r="BG3" s="143"/>
      <c r="BH3" s="144"/>
      <c r="BI3" s="144"/>
      <c r="BJ3" s="144"/>
      <c r="BK3" s="115"/>
      <c r="BL3" s="115"/>
      <c r="BM3" s="115"/>
      <c r="BN3" s="115"/>
      <c r="BO3" s="115"/>
      <c r="BP3" s="115"/>
      <c r="BQ3" s="115"/>
      <c r="BR3" s="115"/>
      <c r="BS3" s="115"/>
      <c r="BT3" s="115"/>
      <c r="BU3" s="115"/>
      <c r="BV3" s="115"/>
      <c r="BW3" s="115"/>
      <c r="BX3" s="115"/>
      <c r="BY3" s="115"/>
    </row>
    <row r="4" spans="1:77" ht="9.75" customHeight="1" x14ac:dyDescent="0.15">
      <c r="X4" s="146" t="s">
        <v>87</v>
      </c>
      <c r="Y4" s="147"/>
      <c r="Z4" s="147"/>
      <c r="AA4" s="146"/>
      <c r="AB4" s="147"/>
      <c r="AC4" s="150"/>
      <c r="AD4" s="152" t="s">
        <v>88</v>
      </c>
      <c r="AE4" s="146"/>
      <c r="AF4" s="147"/>
      <c r="AG4" s="147"/>
      <c r="AH4" s="147"/>
      <c r="AI4" s="147"/>
      <c r="AJ4" s="147"/>
      <c r="AK4" s="147"/>
      <c r="AL4" s="150"/>
      <c r="AS4" s="141"/>
      <c r="AT4" s="141"/>
      <c r="AU4" s="141"/>
      <c r="AV4" s="141"/>
      <c r="AW4" s="141"/>
      <c r="AX4" s="142"/>
      <c r="AY4" s="142"/>
      <c r="AZ4" s="142"/>
      <c r="BA4" s="142"/>
      <c r="BB4" s="142"/>
      <c r="BC4" s="142"/>
      <c r="BD4" s="142"/>
      <c r="BE4" s="142"/>
      <c r="BF4" s="142"/>
      <c r="BG4" s="143"/>
      <c r="BH4" s="145"/>
      <c r="BI4" s="145"/>
      <c r="BJ4" s="145"/>
      <c r="BK4" s="145"/>
      <c r="BL4" s="145"/>
      <c r="BM4" s="145"/>
      <c r="BN4" s="145"/>
      <c r="BO4" s="145"/>
      <c r="BP4" s="145"/>
      <c r="BQ4" s="145"/>
      <c r="BR4" s="145"/>
      <c r="BS4" s="145"/>
      <c r="BT4" s="145"/>
      <c r="BU4" s="145"/>
      <c r="BV4" s="145"/>
      <c r="BW4" s="145"/>
      <c r="BX4" s="145"/>
      <c r="BY4" s="145"/>
    </row>
    <row r="5" spans="1:77" ht="22.5" customHeight="1" x14ac:dyDescent="0.15">
      <c r="B5" s="10" t="s">
        <v>23</v>
      </c>
      <c r="C5" s="10"/>
      <c r="E5" s="10"/>
      <c r="X5" s="148"/>
      <c r="Y5" s="149"/>
      <c r="Z5" s="149"/>
      <c r="AA5" s="148"/>
      <c r="AB5" s="149"/>
      <c r="AC5" s="151"/>
      <c r="AD5" s="153"/>
      <c r="AE5" s="148"/>
      <c r="AF5" s="149"/>
      <c r="AG5" s="149"/>
      <c r="AH5" s="149"/>
      <c r="AI5" s="149"/>
      <c r="AJ5" s="149"/>
      <c r="AK5" s="149"/>
      <c r="AL5" s="151"/>
    </row>
    <row r="6" spans="1:77" ht="32.25" x14ac:dyDescent="0.15">
      <c r="B6" s="315" t="s">
        <v>114</v>
      </c>
      <c r="C6" s="315"/>
      <c r="D6" s="315"/>
      <c r="E6" s="315"/>
      <c r="F6" s="315"/>
      <c r="G6" s="315"/>
      <c r="H6" s="315"/>
      <c r="I6" s="315"/>
      <c r="J6" s="315"/>
      <c r="K6" s="45"/>
      <c r="M6" s="63"/>
      <c r="N6" s="45"/>
      <c r="O6" s="45"/>
      <c r="P6" s="45"/>
      <c r="Q6" s="45"/>
      <c r="X6" s="157" t="s">
        <v>94</v>
      </c>
      <c r="Y6" s="158"/>
      <c r="Z6" s="159"/>
      <c r="AA6" s="157"/>
      <c r="AB6" s="158"/>
      <c r="AC6" s="158"/>
      <c r="AD6" s="158"/>
      <c r="AE6" s="158"/>
      <c r="AF6" s="158"/>
      <c r="AG6" s="158"/>
      <c r="AH6" s="158"/>
      <c r="AI6" s="158"/>
      <c r="AJ6" s="158"/>
      <c r="AK6" s="158"/>
      <c r="AL6" s="159"/>
    </row>
    <row r="7" spans="1:77" ht="21.75" customHeight="1" x14ac:dyDescent="0.15">
      <c r="B7" s="10" t="s">
        <v>115</v>
      </c>
      <c r="C7" s="10"/>
      <c r="D7" s="10"/>
      <c r="E7" s="10"/>
      <c r="F7" s="10"/>
      <c r="G7" s="10"/>
      <c r="H7" s="10"/>
      <c r="I7" s="10"/>
      <c r="J7" s="10"/>
      <c r="K7" s="10"/>
      <c r="L7" s="10"/>
      <c r="M7" s="10"/>
      <c r="N7" s="10"/>
      <c r="O7" s="10"/>
      <c r="P7" s="10"/>
      <c r="Q7" s="10"/>
      <c r="R7" s="10"/>
      <c r="X7" s="154" t="s">
        <v>92</v>
      </c>
      <c r="Y7" s="155"/>
      <c r="Z7" s="155"/>
      <c r="AA7" s="155"/>
      <c r="AB7" s="156"/>
      <c r="AC7" s="157" t="s">
        <v>96</v>
      </c>
      <c r="AD7" s="158"/>
      <c r="AE7" s="158"/>
      <c r="AF7" s="158"/>
      <c r="AG7" s="158"/>
      <c r="AH7" s="158"/>
      <c r="AI7" s="158"/>
      <c r="AJ7" s="158"/>
      <c r="AK7" s="158"/>
      <c r="AL7" s="159"/>
    </row>
    <row r="8" spans="1:77" ht="21.95" customHeight="1" x14ac:dyDescent="0.15">
      <c r="B8" s="11" t="s">
        <v>48</v>
      </c>
      <c r="C8" s="11"/>
      <c r="D8" s="6"/>
      <c r="E8" s="6"/>
      <c r="F8" s="6"/>
      <c r="G8" s="6"/>
      <c r="H8" s="6"/>
      <c r="I8" s="6"/>
      <c r="J8" s="6"/>
      <c r="K8" s="6"/>
      <c r="L8" s="6"/>
      <c r="M8" s="6"/>
      <c r="N8" s="6"/>
      <c r="O8" s="6"/>
      <c r="P8" s="6"/>
      <c r="Q8" s="6"/>
      <c r="R8" s="6"/>
      <c r="W8" s="64"/>
      <c r="X8" s="154" t="s">
        <v>137</v>
      </c>
      <c r="Y8" s="155"/>
      <c r="Z8" s="155"/>
      <c r="AA8" s="155"/>
      <c r="AB8" s="156"/>
      <c r="AC8" s="186"/>
      <c r="AD8" s="186"/>
      <c r="AE8" s="186"/>
      <c r="AF8" s="186"/>
      <c r="AG8" s="186"/>
      <c r="AH8" s="186"/>
      <c r="AI8" s="186"/>
      <c r="AJ8" s="186"/>
      <c r="AK8" s="186"/>
      <c r="AL8" s="187"/>
    </row>
    <row r="9" spans="1:77" ht="21.95" customHeight="1" thickBot="1" x14ac:dyDescent="0.2">
      <c r="B9" s="198" t="s">
        <v>102</v>
      </c>
      <c r="C9" s="198"/>
      <c r="D9" s="198"/>
      <c r="E9" s="198"/>
      <c r="F9" s="198"/>
      <c r="G9" s="198"/>
      <c r="H9" s="198"/>
      <c r="I9" s="198"/>
      <c r="J9" s="198"/>
      <c r="K9" s="198"/>
      <c r="L9" s="198"/>
      <c r="M9" s="198"/>
      <c r="N9" s="198"/>
      <c r="O9" s="198"/>
      <c r="P9" s="198"/>
      <c r="Q9" s="198"/>
      <c r="R9" s="198"/>
      <c r="S9" s="198"/>
      <c r="T9" s="198"/>
      <c r="U9" s="198"/>
      <c r="V9" s="198"/>
      <c r="W9" s="199"/>
      <c r="X9" s="154" t="s">
        <v>93</v>
      </c>
      <c r="Y9" s="155"/>
      <c r="Z9" s="155"/>
      <c r="AA9" s="155"/>
      <c r="AB9" s="156"/>
      <c r="AC9" s="157" t="s">
        <v>96</v>
      </c>
      <c r="AD9" s="158"/>
      <c r="AE9" s="158"/>
      <c r="AF9" s="158"/>
      <c r="AG9" s="158"/>
      <c r="AH9" s="158"/>
      <c r="AI9" s="158"/>
      <c r="AJ9" s="158"/>
      <c r="AK9" s="158"/>
      <c r="AL9" s="159"/>
    </row>
    <row r="10" spans="1:77" ht="21.95" customHeight="1" x14ac:dyDescent="0.15">
      <c r="B10" s="328" t="s">
        <v>116</v>
      </c>
      <c r="C10" s="329"/>
      <c r="D10" s="329"/>
      <c r="E10" s="329"/>
      <c r="F10" s="329"/>
      <c r="G10" s="329"/>
      <c r="H10" s="329"/>
      <c r="I10" s="329"/>
      <c r="J10" s="329"/>
      <c r="K10" s="329"/>
      <c r="L10" s="329"/>
      <c r="M10" s="329"/>
      <c r="N10" s="329"/>
      <c r="O10" s="329"/>
      <c r="P10" s="329"/>
      <c r="Q10" s="329"/>
      <c r="R10" s="329"/>
      <c r="S10" s="329"/>
      <c r="T10" s="329"/>
      <c r="U10" s="329"/>
      <c r="V10" s="330"/>
      <c r="X10" s="154" t="s">
        <v>9</v>
      </c>
      <c r="Y10" s="155"/>
      <c r="Z10" s="155"/>
      <c r="AA10" s="155"/>
      <c r="AB10" s="156"/>
      <c r="AC10" s="188"/>
      <c r="AD10" s="189"/>
      <c r="AE10" s="189"/>
      <c r="AF10" s="189"/>
      <c r="AG10" s="189"/>
      <c r="AH10" s="189"/>
      <c r="AI10" s="189"/>
      <c r="AJ10" s="189"/>
      <c r="AK10" s="189"/>
      <c r="AL10" s="190"/>
    </row>
    <row r="11" spans="1:77" ht="3.75" customHeight="1" x14ac:dyDescent="0.15">
      <c r="B11" s="331"/>
      <c r="C11" s="332"/>
      <c r="D11" s="332"/>
      <c r="E11" s="332"/>
      <c r="F11" s="332"/>
      <c r="G11" s="332"/>
      <c r="H11" s="332"/>
      <c r="I11" s="332"/>
      <c r="J11" s="332"/>
      <c r="K11" s="332"/>
      <c r="L11" s="332"/>
      <c r="M11" s="332"/>
      <c r="N11" s="332"/>
      <c r="O11" s="332"/>
      <c r="P11" s="332"/>
      <c r="Q11" s="332"/>
      <c r="R11" s="332"/>
      <c r="S11" s="332"/>
      <c r="T11" s="332"/>
      <c r="U11" s="332"/>
      <c r="V11" s="333"/>
      <c r="X11" s="7"/>
    </row>
    <row r="12" spans="1:77" ht="32.25" customHeight="1" thickBot="1" x14ac:dyDescent="0.2">
      <c r="B12" s="334"/>
      <c r="C12" s="335"/>
      <c r="D12" s="335"/>
      <c r="E12" s="335"/>
      <c r="F12" s="335"/>
      <c r="G12" s="335"/>
      <c r="H12" s="335"/>
      <c r="I12" s="335"/>
      <c r="J12" s="335"/>
      <c r="K12" s="335"/>
      <c r="L12" s="335"/>
      <c r="M12" s="335"/>
      <c r="N12" s="335"/>
      <c r="O12" s="335"/>
      <c r="P12" s="335"/>
      <c r="Q12" s="335"/>
      <c r="R12" s="335"/>
      <c r="S12" s="335"/>
      <c r="T12" s="335"/>
      <c r="U12" s="335"/>
      <c r="V12" s="336"/>
      <c r="W12" s="56"/>
      <c r="AD12" s="14"/>
      <c r="AE12" s="15"/>
      <c r="AF12" s="15"/>
      <c r="AG12" s="15"/>
      <c r="AH12" s="15"/>
      <c r="AI12" s="15"/>
      <c r="AJ12" s="15"/>
      <c r="AK12" s="15"/>
      <c r="AL12" s="15"/>
    </row>
    <row r="13" spans="1:77" ht="15" customHeight="1" thickBot="1" x14ac:dyDescent="0.2">
      <c r="B13" s="28"/>
      <c r="C13" s="28"/>
      <c r="D13" s="28"/>
      <c r="E13" s="28"/>
      <c r="F13" s="28"/>
      <c r="G13" s="28"/>
      <c r="H13" s="28"/>
      <c r="I13" s="28"/>
      <c r="J13" s="28"/>
      <c r="K13" s="28"/>
      <c r="M13" s="52"/>
      <c r="N13" s="52"/>
      <c r="O13" s="52"/>
      <c r="P13" s="52"/>
      <c r="Q13" s="160"/>
      <c r="R13" s="160"/>
      <c r="S13" s="160"/>
      <c r="T13" s="161"/>
      <c r="U13" s="161"/>
      <c r="V13" s="161"/>
      <c r="W13" s="161"/>
      <c r="X13" s="161"/>
      <c r="Y13" s="161"/>
      <c r="Z13" s="26"/>
      <c r="AA13" s="26"/>
      <c r="AB13" s="26"/>
      <c r="AC13" s="27"/>
      <c r="AD13" s="27"/>
      <c r="AE13" s="27"/>
      <c r="AF13" s="27"/>
      <c r="AG13" s="27"/>
      <c r="AH13" s="27"/>
      <c r="AI13" s="22"/>
      <c r="AJ13" s="9"/>
      <c r="AK13" s="9"/>
      <c r="AL13" s="9"/>
      <c r="AM13"/>
      <c r="AN13" s="5"/>
      <c r="AO13" s="5"/>
      <c r="AP13" s="5"/>
      <c r="AQ13" s="5"/>
      <c r="AR13" s="5"/>
      <c r="AS13" s="5"/>
      <c r="AT13" s="5"/>
      <c r="AU13" s="5"/>
      <c r="AV13" s="5"/>
    </row>
    <row r="14" spans="1:77" ht="15" customHeight="1" thickTop="1" x14ac:dyDescent="0.15">
      <c r="B14" s="316" t="s">
        <v>40</v>
      </c>
      <c r="C14" s="317"/>
      <c r="D14" s="317"/>
      <c r="E14" s="317"/>
      <c r="F14" s="317"/>
      <c r="G14" s="317"/>
      <c r="H14" s="317"/>
      <c r="I14" s="317"/>
      <c r="J14" s="317"/>
      <c r="K14" s="318"/>
      <c r="M14" s="162" t="s">
        <v>41</v>
      </c>
      <c r="N14" s="163"/>
      <c r="O14" s="163"/>
      <c r="P14" s="163"/>
      <c r="Q14" s="163"/>
      <c r="R14" s="163"/>
      <c r="S14" s="163"/>
      <c r="T14" s="163"/>
      <c r="U14" s="163"/>
      <c r="V14" s="163"/>
      <c r="W14" s="163"/>
      <c r="X14" s="163"/>
      <c r="Y14" s="163"/>
      <c r="Z14" s="163"/>
      <c r="AA14" s="163"/>
      <c r="AB14" s="163"/>
      <c r="AC14" s="163"/>
      <c r="AD14" s="164"/>
      <c r="AE14" s="168" t="s">
        <v>42</v>
      </c>
      <c r="AF14" s="169"/>
      <c r="AG14" s="169"/>
      <c r="AH14" s="169"/>
      <c r="AI14" s="169"/>
      <c r="AJ14" s="169"/>
      <c r="AK14" s="169"/>
      <c r="AL14" s="170"/>
      <c r="AM14"/>
      <c r="AN14" s="5"/>
      <c r="AO14" s="5"/>
      <c r="AP14" s="5"/>
      <c r="AQ14" s="5"/>
      <c r="AR14" s="5"/>
      <c r="AS14" s="5"/>
      <c r="AT14" s="5"/>
      <c r="AU14" s="5"/>
      <c r="AV14" s="5"/>
    </row>
    <row r="15" spans="1:77" ht="15" customHeight="1" x14ac:dyDescent="0.15">
      <c r="B15" s="319"/>
      <c r="C15" s="160"/>
      <c r="D15" s="160"/>
      <c r="E15" s="160"/>
      <c r="F15" s="160"/>
      <c r="G15" s="160"/>
      <c r="H15" s="160"/>
      <c r="I15" s="160"/>
      <c r="J15" s="160"/>
      <c r="K15" s="320"/>
      <c r="M15" s="165"/>
      <c r="N15" s="166"/>
      <c r="O15" s="166"/>
      <c r="P15" s="166"/>
      <c r="Q15" s="166"/>
      <c r="R15" s="166"/>
      <c r="S15" s="166"/>
      <c r="T15" s="166"/>
      <c r="U15" s="166"/>
      <c r="V15" s="166"/>
      <c r="W15" s="166"/>
      <c r="X15" s="166"/>
      <c r="Y15" s="166"/>
      <c r="Z15" s="166"/>
      <c r="AA15" s="166"/>
      <c r="AB15" s="166"/>
      <c r="AC15" s="166"/>
      <c r="AD15" s="167"/>
      <c r="AE15" s="171"/>
      <c r="AF15" s="172"/>
      <c r="AG15" s="172"/>
      <c r="AH15" s="172"/>
      <c r="AI15" s="172"/>
      <c r="AJ15" s="172"/>
      <c r="AK15" s="172"/>
      <c r="AL15" s="173"/>
      <c r="AM15"/>
      <c r="AN15" s="5"/>
      <c r="AO15" s="5"/>
      <c r="AP15" s="5"/>
      <c r="AQ15" s="5"/>
      <c r="AR15" s="5"/>
      <c r="AS15" s="5"/>
      <c r="AT15" s="5"/>
      <c r="AU15" s="5"/>
      <c r="AV15" s="5"/>
    </row>
    <row r="16" spans="1:77" ht="15" customHeight="1" thickBot="1" x14ac:dyDescent="0.2">
      <c r="B16" s="321"/>
      <c r="C16" s="322"/>
      <c r="D16" s="322"/>
      <c r="E16" s="322"/>
      <c r="F16" s="322"/>
      <c r="G16" s="322"/>
      <c r="H16" s="322"/>
      <c r="I16" s="322"/>
      <c r="J16" s="322"/>
      <c r="K16" s="323"/>
      <c r="L16" s="48"/>
      <c r="M16" s="165"/>
      <c r="N16" s="166"/>
      <c r="O16" s="166"/>
      <c r="P16" s="166"/>
      <c r="Q16" s="166"/>
      <c r="R16" s="166"/>
      <c r="S16" s="166"/>
      <c r="T16" s="166"/>
      <c r="U16" s="166"/>
      <c r="V16" s="166"/>
      <c r="W16" s="166"/>
      <c r="X16" s="166"/>
      <c r="Y16" s="166"/>
      <c r="Z16" s="166"/>
      <c r="AA16" s="166"/>
      <c r="AB16" s="166"/>
      <c r="AC16" s="166"/>
      <c r="AD16" s="167"/>
      <c r="AE16" s="171"/>
      <c r="AF16" s="172"/>
      <c r="AG16" s="172"/>
      <c r="AH16" s="172"/>
      <c r="AI16" s="172"/>
      <c r="AJ16" s="172"/>
      <c r="AK16" s="172"/>
      <c r="AL16" s="173"/>
      <c r="AM16"/>
      <c r="AN16" s="5"/>
      <c r="AO16" s="5"/>
      <c r="AP16" s="5"/>
      <c r="AQ16" s="5"/>
      <c r="AR16" s="5"/>
      <c r="AS16" s="5"/>
      <c r="AT16" s="5"/>
      <c r="AU16" s="5"/>
      <c r="AV16" s="5"/>
    </row>
    <row r="17" spans="1:43" ht="20.25" customHeight="1" thickTop="1" x14ac:dyDescent="0.15">
      <c r="A17" s="65"/>
      <c r="B17" s="231" t="s">
        <v>49</v>
      </c>
      <c r="C17" s="231"/>
      <c r="D17" s="231"/>
      <c r="E17" s="231"/>
      <c r="F17" s="231"/>
      <c r="G17" s="231"/>
      <c r="H17" s="231"/>
      <c r="I17" s="231"/>
      <c r="J17" s="231"/>
      <c r="K17" s="231"/>
      <c r="L17" s="48"/>
      <c r="M17" s="174" t="s">
        <v>52</v>
      </c>
      <c r="N17" s="175"/>
      <c r="O17" s="175"/>
      <c r="P17" s="176"/>
      <c r="Q17" s="180" t="s">
        <v>53</v>
      </c>
      <c r="R17" s="181"/>
      <c r="S17" s="181"/>
      <c r="T17" s="181"/>
      <c r="U17" s="181"/>
      <c r="V17" s="181"/>
      <c r="W17" s="181"/>
      <c r="X17" s="181"/>
      <c r="Y17" s="181"/>
      <c r="Z17" s="181"/>
      <c r="AA17" s="181"/>
      <c r="AB17" s="181"/>
      <c r="AC17" s="181"/>
      <c r="AD17" s="182"/>
      <c r="AE17" s="196" t="s">
        <v>134</v>
      </c>
      <c r="AF17" s="208"/>
      <c r="AG17" s="208"/>
      <c r="AH17" s="208"/>
      <c r="AI17" s="208"/>
      <c r="AJ17" s="208"/>
      <c r="AK17" s="208"/>
      <c r="AL17" s="209"/>
      <c r="AM17" s="19"/>
    </row>
    <row r="18" spans="1:43" ht="15" customHeight="1" x14ac:dyDescent="0.15">
      <c r="A18" s="65"/>
      <c r="B18" s="231"/>
      <c r="C18" s="231"/>
      <c r="D18" s="231"/>
      <c r="E18" s="231"/>
      <c r="F18" s="231"/>
      <c r="G18" s="231"/>
      <c r="H18" s="231"/>
      <c r="I18" s="231"/>
      <c r="J18" s="231"/>
      <c r="K18" s="231"/>
      <c r="L18" s="48"/>
      <c r="M18" s="177"/>
      <c r="N18" s="178"/>
      <c r="O18" s="178"/>
      <c r="P18" s="179"/>
      <c r="Q18" s="183"/>
      <c r="R18" s="184"/>
      <c r="S18" s="184"/>
      <c r="T18" s="184"/>
      <c r="U18" s="184"/>
      <c r="V18" s="184"/>
      <c r="W18" s="184"/>
      <c r="X18" s="184"/>
      <c r="Y18" s="184"/>
      <c r="Z18" s="184"/>
      <c r="AA18" s="184"/>
      <c r="AB18" s="184"/>
      <c r="AC18" s="184"/>
      <c r="AD18" s="185"/>
      <c r="AE18" s="197"/>
      <c r="AF18" s="210"/>
      <c r="AG18" s="210"/>
      <c r="AH18" s="210"/>
      <c r="AI18" s="210"/>
      <c r="AJ18" s="210"/>
      <c r="AK18" s="210"/>
      <c r="AL18" s="211"/>
      <c r="AM18" s="20"/>
    </row>
    <row r="19" spans="1:43" ht="15" customHeight="1" x14ac:dyDescent="0.15">
      <c r="A19" s="65"/>
      <c r="B19" s="231"/>
      <c r="C19" s="231"/>
      <c r="D19" s="231"/>
      <c r="E19" s="231"/>
      <c r="F19" s="231"/>
      <c r="G19" s="231"/>
      <c r="H19" s="231"/>
      <c r="I19" s="231"/>
      <c r="J19" s="231"/>
      <c r="K19" s="231"/>
      <c r="L19" s="48"/>
      <c r="M19" s="177"/>
      <c r="N19" s="178"/>
      <c r="O19" s="178"/>
      <c r="P19" s="179"/>
      <c r="Q19" s="224" t="s">
        <v>51</v>
      </c>
      <c r="R19" s="224"/>
      <c r="S19" s="224"/>
      <c r="T19" s="225"/>
      <c r="U19" s="191" t="s">
        <v>122</v>
      </c>
      <c r="V19" s="191"/>
      <c r="W19" s="191" t="s">
        <v>118</v>
      </c>
      <c r="X19" s="191"/>
      <c r="Y19" s="191" t="s">
        <v>119</v>
      </c>
      <c r="Z19" s="191"/>
      <c r="AA19" s="191" t="s">
        <v>120</v>
      </c>
      <c r="AB19" s="191"/>
      <c r="AC19" s="191" t="s">
        <v>121</v>
      </c>
      <c r="AD19" s="196"/>
      <c r="AE19" s="191" t="s">
        <v>118</v>
      </c>
      <c r="AF19" s="191"/>
      <c r="AG19" s="191" t="s">
        <v>119</v>
      </c>
      <c r="AH19" s="191"/>
      <c r="AI19" s="191" t="s">
        <v>120</v>
      </c>
      <c r="AJ19" s="191"/>
      <c r="AK19" s="191" t="s">
        <v>121</v>
      </c>
      <c r="AL19" s="191"/>
      <c r="AM19" s="20"/>
    </row>
    <row r="20" spans="1:43" ht="21.75" customHeight="1" x14ac:dyDescent="0.15">
      <c r="A20" s="65"/>
      <c r="B20" s="232"/>
      <c r="C20" s="232"/>
      <c r="D20" s="232"/>
      <c r="E20" s="232"/>
      <c r="F20" s="232"/>
      <c r="G20" s="232"/>
      <c r="H20" s="232"/>
      <c r="I20" s="232"/>
      <c r="J20" s="232"/>
      <c r="K20" s="232"/>
      <c r="L20" s="48"/>
      <c r="M20" s="193" t="s">
        <v>24</v>
      </c>
      <c r="N20" s="194"/>
      <c r="O20" s="194"/>
      <c r="P20" s="195"/>
      <c r="Q20" s="226"/>
      <c r="R20" s="226"/>
      <c r="S20" s="226"/>
      <c r="T20" s="227"/>
      <c r="U20" s="192"/>
      <c r="V20" s="192"/>
      <c r="W20" s="192"/>
      <c r="X20" s="192"/>
      <c r="Y20" s="192"/>
      <c r="Z20" s="192"/>
      <c r="AA20" s="192"/>
      <c r="AB20" s="192"/>
      <c r="AC20" s="192"/>
      <c r="AD20" s="197"/>
      <c r="AE20" s="192"/>
      <c r="AF20" s="192"/>
      <c r="AG20" s="192"/>
      <c r="AH20" s="192"/>
      <c r="AI20" s="192"/>
      <c r="AJ20" s="192"/>
      <c r="AK20" s="192"/>
      <c r="AL20" s="192"/>
      <c r="AM20" s="17"/>
    </row>
    <row r="21" spans="1:43" ht="11.25" customHeight="1" x14ac:dyDescent="0.15">
      <c r="B21" s="200" t="s">
        <v>27</v>
      </c>
      <c r="C21" s="201"/>
      <c r="D21" s="204" t="s">
        <v>107</v>
      </c>
      <c r="E21" s="204"/>
      <c r="F21" s="204"/>
      <c r="G21" s="205"/>
      <c r="H21" s="196" t="s">
        <v>108</v>
      </c>
      <c r="I21" s="208"/>
      <c r="J21" s="208"/>
      <c r="K21" s="209"/>
      <c r="L21" s="4"/>
      <c r="M21" s="212"/>
      <c r="N21" s="213"/>
      <c r="O21" s="213"/>
      <c r="P21" s="214"/>
      <c r="Q21" s="221" t="s">
        <v>21</v>
      </c>
      <c r="R21" s="222"/>
      <c r="S21" s="228" t="s">
        <v>0</v>
      </c>
      <c r="T21" s="222"/>
      <c r="U21" s="196"/>
      <c r="V21" s="229" t="s">
        <v>22</v>
      </c>
      <c r="W21" s="196"/>
      <c r="X21" s="229" t="s">
        <v>22</v>
      </c>
      <c r="Y21" s="196"/>
      <c r="Z21" s="229" t="s">
        <v>22</v>
      </c>
      <c r="AA21" s="196"/>
      <c r="AB21" s="229" t="s">
        <v>22</v>
      </c>
      <c r="AC21" s="196"/>
      <c r="AD21" s="229" t="s">
        <v>22</v>
      </c>
      <c r="AE21" s="241"/>
      <c r="AF21" s="223" t="s">
        <v>7</v>
      </c>
      <c r="AG21" s="241"/>
      <c r="AH21" s="182" t="s">
        <v>7</v>
      </c>
      <c r="AI21" s="241"/>
      <c r="AJ21" s="182" t="s">
        <v>7</v>
      </c>
      <c r="AK21" s="244"/>
      <c r="AL21" s="182" t="s">
        <v>7</v>
      </c>
      <c r="AM21" s="17"/>
    </row>
    <row r="22" spans="1:43" ht="11.25" customHeight="1" x14ac:dyDescent="0.15">
      <c r="B22" s="202"/>
      <c r="C22" s="203"/>
      <c r="D22" s="206"/>
      <c r="E22" s="206"/>
      <c r="F22" s="206"/>
      <c r="G22" s="207"/>
      <c r="H22" s="197"/>
      <c r="I22" s="210"/>
      <c r="J22" s="210"/>
      <c r="K22" s="211"/>
      <c r="L22" s="4"/>
      <c r="M22" s="215"/>
      <c r="N22" s="216"/>
      <c r="O22" s="216"/>
      <c r="P22" s="217"/>
      <c r="Q22" s="223"/>
      <c r="R22" s="222"/>
      <c r="S22" s="183"/>
      <c r="T22" s="185"/>
      <c r="U22" s="197"/>
      <c r="V22" s="230"/>
      <c r="W22" s="197"/>
      <c r="X22" s="230"/>
      <c r="Y22" s="197"/>
      <c r="Z22" s="230"/>
      <c r="AA22" s="197"/>
      <c r="AB22" s="230"/>
      <c r="AC22" s="197"/>
      <c r="AD22" s="230"/>
      <c r="AE22" s="242"/>
      <c r="AF22" s="223"/>
      <c r="AG22" s="242"/>
      <c r="AH22" s="222"/>
      <c r="AI22" s="242"/>
      <c r="AJ22" s="222"/>
      <c r="AK22" s="245"/>
      <c r="AL22" s="222"/>
      <c r="AM22" s="17"/>
    </row>
    <row r="23" spans="1:43" ht="11.25" customHeight="1" x14ac:dyDescent="0.15">
      <c r="B23" s="233" t="s">
        <v>26</v>
      </c>
      <c r="C23" s="205"/>
      <c r="D23" s="233" t="s">
        <v>109</v>
      </c>
      <c r="E23" s="204"/>
      <c r="F23" s="204"/>
      <c r="G23" s="205"/>
      <c r="H23" s="196" t="s">
        <v>110</v>
      </c>
      <c r="I23" s="208"/>
      <c r="J23" s="208"/>
      <c r="K23" s="209"/>
      <c r="L23" s="4"/>
      <c r="M23" s="215"/>
      <c r="N23" s="216"/>
      <c r="O23" s="216"/>
      <c r="P23" s="217"/>
      <c r="Q23" s="223"/>
      <c r="R23" s="222"/>
      <c r="S23" s="180" t="s">
        <v>1</v>
      </c>
      <c r="T23" s="182"/>
      <c r="U23" s="196"/>
      <c r="V23" s="229" t="s">
        <v>22</v>
      </c>
      <c r="W23" s="196"/>
      <c r="X23" s="229" t="s">
        <v>22</v>
      </c>
      <c r="Y23" s="196"/>
      <c r="Z23" s="229" t="s">
        <v>22</v>
      </c>
      <c r="AA23" s="196"/>
      <c r="AB23" s="229" t="s">
        <v>22</v>
      </c>
      <c r="AC23" s="196"/>
      <c r="AD23" s="229" t="s">
        <v>22</v>
      </c>
      <c r="AE23" s="242"/>
      <c r="AF23" s="223"/>
      <c r="AG23" s="242"/>
      <c r="AH23" s="222"/>
      <c r="AI23" s="242"/>
      <c r="AJ23" s="222"/>
      <c r="AK23" s="245"/>
      <c r="AL23" s="222"/>
      <c r="AM23" s="17"/>
    </row>
    <row r="24" spans="1:43" ht="10.5" customHeight="1" x14ac:dyDescent="0.15">
      <c r="B24" s="234"/>
      <c r="C24" s="235"/>
      <c r="D24" s="234"/>
      <c r="E24" s="237"/>
      <c r="F24" s="237"/>
      <c r="G24" s="235"/>
      <c r="H24" s="238"/>
      <c r="I24" s="239"/>
      <c r="J24" s="239"/>
      <c r="K24" s="240"/>
      <c r="L24" s="4"/>
      <c r="M24" s="215"/>
      <c r="N24" s="216"/>
      <c r="O24" s="216"/>
      <c r="P24" s="217"/>
      <c r="Q24" s="223"/>
      <c r="R24" s="222"/>
      <c r="S24" s="183"/>
      <c r="T24" s="185"/>
      <c r="U24" s="197"/>
      <c r="V24" s="230"/>
      <c r="W24" s="197"/>
      <c r="X24" s="230"/>
      <c r="Y24" s="197"/>
      <c r="Z24" s="230"/>
      <c r="AA24" s="197"/>
      <c r="AB24" s="230"/>
      <c r="AC24" s="197"/>
      <c r="AD24" s="230"/>
      <c r="AE24" s="242"/>
      <c r="AF24" s="223"/>
      <c r="AG24" s="242"/>
      <c r="AH24" s="222"/>
      <c r="AI24" s="242"/>
      <c r="AJ24" s="222"/>
      <c r="AK24" s="245"/>
      <c r="AL24" s="222"/>
      <c r="AM24" s="17"/>
    </row>
    <row r="25" spans="1:43" ht="21.75" customHeight="1" x14ac:dyDescent="0.15">
      <c r="B25" s="236"/>
      <c r="C25" s="207"/>
      <c r="D25" s="236" t="s">
        <v>132</v>
      </c>
      <c r="E25" s="206"/>
      <c r="F25" s="206"/>
      <c r="G25" s="207"/>
      <c r="H25" s="206" t="s">
        <v>18</v>
      </c>
      <c r="I25" s="206"/>
      <c r="J25" s="206"/>
      <c r="K25" s="207"/>
      <c r="L25" s="7"/>
      <c r="M25" s="218"/>
      <c r="N25" s="219"/>
      <c r="O25" s="219"/>
      <c r="P25" s="220"/>
      <c r="Q25" s="147" t="s">
        <v>20</v>
      </c>
      <c r="R25" s="150"/>
      <c r="S25" s="247" t="s">
        <v>0</v>
      </c>
      <c r="T25" s="248"/>
      <c r="U25" s="25"/>
      <c r="V25" s="58" t="s">
        <v>22</v>
      </c>
      <c r="W25" s="25"/>
      <c r="X25" s="58" t="s">
        <v>22</v>
      </c>
      <c r="Y25" s="25"/>
      <c r="Z25" s="58" t="s">
        <v>22</v>
      </c>
      <c r="AA25" s="25"/>
      <c r="AB25" s="58" t="s">
        <v>22</v>
      </c>
      <c r="AC25" s="25"/>
      <c r="AD25" s="60" t="s">
        <v>22</v>
      </c>
      <c r="AE25" s="242"/>
      <c r="AF25" s="223"/>
      <c r="AG25" s="242"/>
      <c r="AH25" s="222"/>
      <c r="AI25" s="242"/>
      <c r="AJ25" s="222"/>
      <c r="AK25" s="245"/>
      <c r="AL25" s="222"/>
      <c r="AM25" s="17"/>
    </row>
    <row r="26" spans="1:43" ht="21.75" customHeight="1" x14ac:dyDescent="0.15">
      <c r="B26" s="249" t="s">
        <v>30</v>
      </c>
      <c r="C26" s="250"/>
      <c r="D26" s="253" t="s">
        <v>111</v>
      </c>
      <c r="E26" s="254"/>
      <c r="F26" s="254"/>
      <c r="G26" s="255"/>
      <c r="H26" s="253" t="s">
        <v>55</v>
      </c>
      <c r="I26" s="254"/>
      <c r="J26" s="254"/>
      <c r="K26" s="255"/>
      <c r="L26" s="7"/>
      <c r="M26" s="259" t="s">
        <v>25</v>
      </c>
      <c r="N26" s="260"/>
      <c r="O26" s="260"/>
      <c r="P26" s="261"/>
      <c r="Q26" s="149"/>
      <c r="R26" s="151"/>
      <c r="S26" s="247" t="s">
        <v>1</v>
      </c>
      <c r="T26" s="248"/>
      <c r="U26" s="25"/>
      <c r="V26" s="58" t="s">
        <v>22</v>
      </c>
      <c r="W26" s="25"/>
      <c r="X26" s="58" t="s">
        <v>22</v>
      </c>
      <c r="Y26" s="25"/>
      <c r="Z26" s="58" t="s">
        <v>22</v>
      </c>
      <c r="AA26" s="25"/>
      <c r="AB26" s="58" t="s">
        <v>22</v>
      </c>
      <c r="AC26" s="25"/>
      <c r="AD26" s="60" t="s">
        <v>22</v>
      </c>
      <c r="AE26" s="242"/>
      <c r="AF26" s="223"/>
      <c r="AG26" s="242"/>
      <c r="AH26" s="222"/>
      <c r="AI26" s="242"/>
      <c r="AJ26" s="222"/>
      <c r="AK26" s="245"/>
      <c r="AL26" s="222"/>
      <c r="AM26" s="17"/>
    </row>
    <row r="27" spans="1:43" ht="21.75" customHeight="1" x14ac:dyDescent="0.15">
      <c r="B27" s="251"/>
      <c r="C27" s="252"/>
      <c r="D27" s="256"/>
      <c r="E27" s="257"/>
      <c r="F27" s="257"/>
      <c r="G27" s="258"/>
      <c r="H27" s="256"/>
      <c r="I27" s="257"/>
      <c r="J27" s="257"/>
      <c r="K27" s="258"/>
      <c r="L27" s="7"/>
      <c r="M27" s="212"/>
      <c r="N27" s="213"/>
      <c r="O27" s="213"/>
      <c r="P27" s="214"/>
      <c r="Q27" s="262" t="s">
        <v>19</v>
      </c>
      <c r="R27" s="263"/>
      <c r="S27" s="247" t="s">
        <v>0</v>
      </c>
      <c r="T27" s="248"/>
      <c r="U27" s="25"/>
      <c r="V27" s="58" t="s">
        <v>22</v>
      </c>
      <c r="W27" s="25"/>
      <c r="X27" s="58" t="s">
        <v>22</v>
      </c>
      <c r="Y27" s="25"/>
      <c r="Z27" s="58" t="s">
        <v>22</v>
      </c>
      <c r="AA27" s="25"/>
      <c r="AB27" s="58" t="s">
        <v>22</v>
      </c>
      <c r="AC27" s="25"/>
      <c r="AD27" s="60" t="s">
        <v>22</v>
      </c>
      <c r="AE27" s="242"/>
      <c r="AF27" s="223"/>
      <c r="AG27" s="242"/>
      <c r="AH27" s="222"/>
      <c r="AI27" s="242"/>
      <c r="AJ27" s="222"/>
      <c r="AK27" s="245"/>
      <c r="AL27" s="222"/>
      <c r="AM27" s="17"/>
    </row>
    <row r="28" spans="1:43" s="13" customFormat="1" ht="21.75" customHeight="1" x14ac:dyDescent="0.15">
      <c r="B28" s="196" t="s">
        <v>3</v>
      </c>
      <c r="C28" s="209"/>
      <c r="D28" s="127"/>
      <c r="E28" s="128"/>
      <c r="F28" s="128"/>
      <c r="G28" s="123" t="s">
        <v>22</v>
      </c>
      <c r="H28" s="125"/>
      <c r="I28" s="129"/>
      <c r="J28" s="129"/>
      <c r="K28" s="126"/>
      <c r="L28" s="18"/>
      <c r="M28" s="215"/>
      <c r="N28" s="216"/>
      <c r="O28" s="216"/>
      <c r="P28" s="217"/>
      <c r="Q28" s="262"/>
      <c r="R28" s="263"/>
      <c r="S28" s="180" t="s">
        <v>1</v>
      </c>
      <c r="T28" s="182"/>
      <c r="U28" s="54"/>
      <c r="V28" s="59" t="s">
        <v>22</v>
      </c>
      <c r="W28" s="54"/>
      <c r="X28" s="59" t="s">
        <v>22</v>
      </c>
      <c r="Y28" s="54"/>
      <c r="Z28" s="59" t="s">
        <v>22</v>
      </c>
      <c r="AA28" s="54"/>
      <c r="AB28" s="59" t="s">
        <v>22</v>
      </c>
      <c r="AC28" s="54"/>
      <c r="AD28" s="59" t="s">
        <v>22</v>
      </c>
      <c r="AE28" s="242"/>
      <c r="AF28" s="223"/>
      <c r="AG28" s="242"/>
      <c r="AH28" s="222"/>
      <c r="AI28" s="242"/>
      <c r="AJ28" s="222"/>
      <c r="AK28" s="245"/>
      <c r="AL28" s="222"/>
      <c r="AM28" s="17"/>
    </row>
    <row r="29" spans="1:43" s="6" customFormat="1" ht="22.5" customHeight="1" x14ac:dyDescent="0.15">
      <c r="B29" s="125" t="s">
        <v>4</v>
      </c>
      <c r="C29" s="126"/>
      <c r="D29" s="127"/>
      <c r="E29" s="128"/>
      <c r="F29" s="128"/>
      <c r="G29" s="123" t="s">
        <v>22</v>
      </c>
      <c r="H29" s="125"/>
      <c r="I29" s="129"/>
      <c r="J29" s="129"/>
      <c r="K29" s="126"/>
      <c r="L29" s="3"/>
      <c r="M29" s="218"/>
      <c r="N29" s="219"/>
      <c r="O29" s="219"/>
      <c r="P29" s="220"/>
      <c r="Q29" s="247" t="s">
        <v>29</v>
      </c>
      <c r="R29" s="264"/>
      <c r="S29" s="264"/>
      <c r="T29" s="248"/>
      <c r="U29" s="25">
        <f>SUM(U21:U28)</f>
        <v>0</v>
      </c>
      <c r="V29" s="60" t="s">
        <v>22</v>
      </c>
      <c r="W29" s="25">
        <f>SUM(W21:W28)</f>
        <v>0</v>
      </c>
      <c r="X29" s="60" t="s">
        <v>22</v>
      </c>
      <c r="Y29" s="25">
        <f>SUM(Y21:Y28)</f>
        <v>0</v>
      </c>
      <c r="Z29" s="60" t="s">
        <v>22</v>
      </c>
      <c r="AA29" s="25">
        <f>SUM(AA21:AA28)</f>
        <v>0</v>
      </c>
      <c r="AB29" s="60" t="s">
        <v>22</v>
      </c>
      <c r="AC29" s="25">
        <f>SUM(AC21:AC28)</f>
        <v>0</v>
      </c>
      <c r="AD29" s="60" t="s">
        <v>22</v>
      </c>
      <c r="AE29" s="243"/>
      <c r="AF29" s="184"/>
      <c r="AG29" s="243"/>
      <c r="AH29" s="185"/>
      <c r="AI29" s="243"/>
      <c r="AJ29" s="185"/>
      <c r="AK29" s="246"/>
      <c r="AL29" s="185"/>
      <c r="AM29" s="17"/>
    </row>
    <row r="30" spans="1:43" ht="22.5" customHeight="1" x14ac:dyDescent="0.15">
      <c r="B30" s="125" t="s">
        <v>5</v>
      </c>
      <c r="C30" s="126"/>
      <c r="D30" s="127"/>
      <c r="E30" s="128"/>
      <c r="F30" s="128"/>
      <c r="G30" s="123" t="s">
        <v>22</v>
      </c>
      <c r="H30" s="125"/>
      <c r="I30" s="129"/>
      <c r="J30" s="129"/>
      <c r="K30" s="126"/>
      <c r="M30" s="278" t="s">
        <v>100</v>
      </c>
      <c r="N30" s="279"/>
      <c r="O30" s="279"/>
      <c r="P30" s="279"/>
      <c r="Q30" s="279"/>
      <c r="R30" s="279"/>
      <c r="S30" s="279"/>
      <c r="T30" s="279"/>
      <c r="U30" s="279"/>
      <c r="V30" s="279"/>
      <c r="W30" s="279"/>
      <c r="X30" s="279"/>
      <c r="Y30" s="279"/>
      <c r="Z30" s="279"/>
      <c r="AA30" s="279"/>
      <c r="AB30" s="279"/>
      <c r="AC30" s="279"/>
      <c r="AD30" s="280"/>
      <c r="AE30" s="275" t="s">
        <v>44</v>
      </c>
      <c r="AF30" s="276"/>
      <c r="AG30" s="276"/>
      <c r="AH30" s="276"/>
      <c r="AI30" s="276"/>
      <c r="AJ30" s="271">
        <f>AE21+AG21+AI21+AK21</f>
        <v>0</v>
      </c>
      <c r="AK30" s="271"/>
      <c r="AL30" s="286" t="s">
        <v>7</v>
      </c>
    </row>
    <row r="31" spans="1:43" ht="18" customHeight="1" x14ac:dyDescent="0.15">
      <c r="B31" s="125" t="s">
        <v>6</v>
      </c>
      <c r="C31" s="126"/>
      <c r="D31" s="127"/>
      <c r="E31" s="128"/>
      <c r="F31" s="128"/>
      <c r="G31" s="123" t="s">
        <v>22</v>
      </c>
      <c r="H31" s="125"/>
      <c r="I31" s="129"/>
      <c r="J31" s="129"/>
      <c r="K31" s="126"/>
      <c r="L31" s="16"/>
      <c r="M31" s="272"/>
      <c r="N31" s="281"/>
      <c r="O31" s="281"/>
      <c r="P31" s="281"/>
      <c r="Q31" s="281"/>
      <c r="R31" s="281"/>
      <c r="S31" s="281"/>
      <c r="T31" s="281"/>
      <c r="U31" s="281"/>
      <c r="V31" s="281"/>
      <c r="W31" s="281"/>
      <c r="X31" s="281"/>
      <c r="Y31" s="281"/>
      <c r="Z31" s="281"/>
      <c r="AA31" s="281"/>
      <c r="AB31" s="281"/>
      <c r="AC31" s="281"/>
      <c r="AD31" s="282"/>
      <c r="AE31" s="277"/>
      <c r="AF31" s="276"/>
      <c r="AG31" s="276"/>
      <c r="AH31" s="276"/>
      <c r="AI31" s="276"/>
      <c r="AJ31" s="271"/>
      <c r="AK31" s="271"/>
      <c r="AL31" s="287"/>
      <c r="AM31" s="12"/>
      <c r="AN31" s="12"/>
      <c r="AO31" s="12"/>
      <c r="AP31" s="12"/>
    </row>
    <row r="32" spans="1:43" ht="21.75" customHeight="1" x14ac:dyDescent="0.15">
      <c r="B32" s="130" t="s">
        <v>103</v>
      </c>
      <c r="C32" s="131"/>
      <c r="D32" s="127"/>
      <c r="E32" s="128"/>
      <c r="F32" s="128"/>
      <c r="G32" s="123" t="s">
        <v>22</v>
      </c>
      <c r="H32" s="132"/>
      <c r="I32" s="133"/>
      <c r="J32" s="133"/>
      <c r="K32" s="134"/>
      <c r="L32" s="16"/>
      <c r="M32" s="272"/>
      <c r="N32" s="281"/>
      <c r="O32" s="281"/>
      <c r="P32" s="281"/>
      <c r="Q32" s="281"/>
      <c r="R32" s="281"/>
      <c r="S32" s="281"/>
      <c r="T32" s="281"/>
      <c r="U32" s="281"/>
      <c r="V32" s="281"/>
      <c r="W32" s="281"/>
      <c r="X32" s="281"/>
      <c r="Y32" s="281"/>
      <c r="Z32" s="281"/>
      <c r="AA32" s="281"/>
      <c r="AB32" s="281"/>
      <c r="AC32" s="281"/>
      <c r="AD32" s="282"/>
      <c r="AE32" s="272" t="s">
        <v>135</v>
      </c>
      <c r="AF32" s="237"/>
      <c r="AG32" s="237"/>
      <c r="AH32" s="237"/>
      <c r="AI32" s="237"/>
      <c r="AJ32" s="273">
        <f>AJ30*1000</f>
        <v>0</v>
      </c>
      <c r="AK32" s="273"/>
      <c r="AL32" s="287" t="s">
        <v>2</v>
      </c>
      <c r="AM32" s="12"/>
      <c r="AN32" s="12"/>
      <c r="AO32" s="12"/>
      <c r="AP32" s="12"/>
      <c r="AQ32" s="16"/>
    </row>
    <row r="33" spans="2:60" ht="21.75" customHeight="1" x14ac:dyDescent="0.15">
      <c r="B33" s="130" t="s">
        <v>104</v>
      </c>
      <c r="C33" s="131"/>
      <c r="D33" s="127"/>
      <c r="E33" s="128"/>
      <c r="F33" s="128"/>
      <c r="G33" s="123" t="s">
        <v>22</v>
      </c>
      <c r="H33" s="135"/>
      <c r="I33" s="136"/>
      <c r="J33" s="136"/>
      <c r="K33" s="137"/>
      <c r="L33" s="16"/>
      <c r="M33" s="283" t="s">
        <v>99</v>
      </c>
      <c r="N33" s="284"/>
      <c r="O33" s="284"/>
      <c r="P33" s="284"/>
      <c r="Q33" s="284"/>
      <c r="R33" s="284"/>
      <c r="S33" s="284"/>
      <c r="T33" s="284"/>
      <c r="U33" s="284"/>
      <c r="V33" s="284"/>
      <c r="W33" s="284"/>
      <c r="X33" s="284"/>
      <c r="Y33" s="284"/>
      <c r="Z33" s="284"/>
      <c r="AA33" s="284"/>
      <c r="AB33" s="284"/>
      <c r="AC33" s="284"/>
      <c r="AD33" s="285"/>
      <c r="AE33" s="236"/>
      <c r="AF33" s="206"/>
      <c r="AG33" s="206"/>
      <c r="AH33" s="206"/>
      <c r="AI33" s="206"/>
      <c r="AJ33" s="274"/>
      <c r="AK33" s="274"/>
      <c r="AL33" s="294"/>
      <c r="AM33" s="12"/>
      <c r="AN33" s="12"/>
      <c r="AO33" s="12"/>
      <c r="AP33" s="12"/>
      <c r="AR33" s="265"/>
      <c r="AS33" s="265"/>
      <c r="AT33" s="265"/>
      <c r="AU33" s="265"/>
      <c r="AV33" s="265"/>
      <c r="AW33" s="265"/>
      <c r="AX33" s="265"/>
      <c r="AY33" s="265"/>
      <c r="AZ33" s="265"/>
      <c r="BA33" s="265"/>
      <c r="BB33" s="265"/>
      <c r="BC33" s="265"/>
      <c r="BD33" s="265"/>
      <c r="BE33" s="265"/>
      <c r="BF33" s="265"/>
      <c r="BG33" s="265"/>
      <c r="BH33" s="265"/>
    </row>
    <row r="34" spans="2:60" ht="21.75" customHeight="1" x14ac:dyDescent="0.15">
      <c r="B34" s="130" t="s">
        <v>105</v>
      </c>
      <c r="C34" s="131"/>
      <c r="D34" s="127"/>
      <c r="E34" s="128"/>
      <c r="F34" s="128"/>
      <c r="G34" s="123" t="s">
        <v>22</v>
      </c>
      <c r="H34" s="135"/>
      <c r="I34" s="136"/>
      <c r="J34" s="136"/>
      <c r="K34" s="137"/>
      <c r="L34" s="16"/>
      <c r="M34" s="49"/>
      <c r="N34" s="49"/>
      <c r="O34" s="49"/>
      <c r="P34" s="49"/>
      <c r="Q34" s="49"/>
      <c r="R34" s="49"/>
      <c r="S34" s="49"/>
      <c r="T34" s="49"/>
      <c r="U34" s="49"/>
      <c r="V34" s="49"/>
      <c r="W34" s="49"/>
      <c r="X34" s="49"/>
      <c r="Y34" s="49"/>
      <c r="Z34" s="49"/>
      <c r="AA34" s="49"/>
      <c r="AB34" s="49"/>
      <c r="AC34" s="49"/>
      <c r="AD34" s="49"/>
      <c r="AE34" s="46"/>
      <c r="AF34" s="46"/>
      <c r="AG34" s="46"/>
      <c r="AH34" s="46"/>
      <c r="AI34" s="46"/>
      <c r="AJ34" s="66"/>
      <c r="AK34" s="66"/>
      <c r="AL34" s="67"/>
      <c r="AM34" s="12"/>
      <c r="AN34" s="12"/>
      <c r="AO34" s="12"/>
      <c r="AP34" s="12"/>
      <c r="AR34" s="44"/>
      <c r="AS34" s="44"/>
      <c r="AT34" s="44"/>
      <c r="AU34" s="44"/>
      <c r="AV34" s="44"/>
      <c r="AW34" s="44"/>
      <c r="AX34" s="44"/>
      <c r="AY34" s="44"/>
      <c r="AZ34" s="44"/>
      <c r="BA34" s="44"/>
      <c r="BB34" s="44"/>
      <c r="BC34" s="44"/>
      <c r="BD34" s="44"/>
      <c r="BE34" s="44"/>
      <c r="BF34" s="44"/>
      <c r="BG34" s="44"/>
      <c r="BH34" s="44"/>
    </row>
    <row r="35" spans="2:60" ht="21.75" customHeight="1" x14ac:dyDescent="0.15">
      <c r="B35" s="130" t="s">
        <v>106</v>
      </c>
      <c r="C35" s="131"/>
      <c r="D35" s="127"/>
      <c r="E35" s="128"/>
      <c r="F35" s="128"/>
      <c r="G35" s="123" t="s">
        <v>22</v>
      </c>
      <c r="H35" s="138"/>
      <c r="I35" s="139"/>
      <c r="J35" s="139"/>
      <c r="K35" s="140"/>
      <c r="L35" s="16"/>
      <c r="M35" s="266" t="s">
        <v>50</v>
      </c>
      <c r="N35" s="267"/>
      <c r="O35" s="267"/>
      <c r="P35" s="267"/>
      <c r="Q35" s="267"/>
      <c r="R35" s="267"/>
      <c r="S35" s="267"/>
      <c r="T35" s="267"/>
      <c r="U35" s="267"/>
      <c r="V35" s="267"/>
      <c r="W35" s="267"/>
      <c r="X35" s="267"/>
      <c r="Y35" s="267"/>
      <c r="Z35" s="267"/>
      <c r="AA35" s="267"/>
      <c r="AB35" s="267"/>
      <c r="AC35" s="267"/>
      <c r="AD35" s="268"/>
      <c r="AE35" s="6"/>
      <c r="AF35" s="6"/>
      <c r="AG35" s="6"/>
      <c r="AH35" s="6"/>
      <c r="AI35" s="6"/>
      <c r="AJ35" s="6"/>
      <c r="AK35" s="6"/>
      <c r="AL35" s="6"/>
      <c r="AM35" s="12"/>
      <c r="AN35" s="12"/>
      <c r="AO35" s="12"/>
      <c r="AP35" s="12"/>
      <c r="AR35" s="16"/>
    </row>
    <row r="36" spans="2:60" ht="33" customHeight="1" x14ac:dyDescent="0.15">
      <c r="B36" s="288" t="s">
        <v>56</v>
      </c>
      <c r="C36" s="289"/>
      <c r="D36" s="55" t="s">
        <v>33</v>
      </c>
      <c r="E36" s="290">
        <f>SUM(D28:G35)</f>
        <v>0</v>
      </c>
      <c r="F36" s="291"/>
      <c r="G36" s="122" t="s">
        <v>22</v>
      </c>
      <c r="H36" s="55" t="s">
        <v>34</v>
      </c>
      <c r="I36" s="292">
        <f>COUNTIF(H28:H31,"〇")</f>
        <v>0</v>
      </c>
      <c r="J36" s="292"/>
      <c r="K36" s="124" t="s">
        <v>27</v>
      </c>
      <c r="L36" s="29"/>
      <c r="M36" s="269"/>
      <c r="N36" s="270"/>
      <c r="O36" s="270"/>
      <c r="P36" s="270"/>
      <c r="Q36" s="270"/>
      <c r="R36" s="270"/>
      <c r="S36" s="270"/>
      <c r="T36" s="270"/>
      <c r="U36" s="270"/>
      <c r="V36" s="270"/>
      <c r="W36" s="270"/>
      <c r="X36" s="270"/>
      <c r="Y36" s="270"/>
      <c r="Z36" s="270"/>
      <c r="AA36" s="270"/>
      <c r="AB36" s="270"/>
      <c r="AC36" s="270"/>
      <c r="AD36" s="270"/>
      <c r="AE36" s="297" t="s">
        <v>136</v>
      </c>
      <c r="AF36" s="298"/>
      <c r="AG36" s="298"/>
      <c r="AH36" s="298"/>
      <c r="AI36" s="298"/>
      <c r="AJ36" s="298"/>
      <c r="AK36" s="298"/>
      <c r="AL36" s="299"/>
    </row>
    <row r="37" spans="2:60" ht="33" customHeight="1" x14ac:dyDescent="0.15">
      <c r="B37" s="231" t="s">
        <v>45</v>
      </c>
      <c r="C37" s="231"/>
      <c r="D37" s="231"/>
      <c r="E37" s="231"/>
      <c r="F37" s="231"/>
      <c r="G37" s="231"/>
      <c r="H37" s="231"/>
      <c r="I37" s="231"/>
      <c r="J37" s="231"/>
      <c r="K37" s="231"/>
      <c r="L37" s="30"/>
      <c r="M37" s="72" t="s">
        <v>28</v>
      </c>
      <c r="N37" s="148" t="s">
        <v>10</v>
      </c>
      <c r="O37" s="293"/>
      <c r="P37" s="183" t="s">
        <v>8</v>
      </c>
      <c r="Q37" s="185"/>
      <c r="R37" s="148" t="s">
        <v>11</v>
      </c>
      <c r="S37" s="293"/>
      <c r="T37" s="295" t="s">
        <v>8</v>
      </c>
      <c r="U37" s="296"/>
      <c r="V37" s="73" t="s">
        <v>28</v>
      </c>
      <c r="W37" s="148" t="s">
        <v>10</v>
      </c>
      <c r="X37" s="293"/>
      <c r="Y37" s="183" t="s">
        <v>8</v>
      </c>
      <c r="Z37" s="185"/>
      <c r="AA37" s="148" t="s">
        <v>11</v>
      </c>
      <c r="AB37" s="293"/>
      <c r="AC37" s="183" t="s">
        <v>8</v>
      </c>
      <c r="AD37" s="185"/>
      <c r="AE37" s="300"/>
      <c r="AF37" s="301"/>
      <c r="AG37" s="301"/>
      <c r="AH37" s="301"/>
      <c r="AI37" s="301"/>
      <c r="AJ37" s="301"/>
      <c r="AK37" s="301"/>
      <c r="AL37" s="302"/>
      <c r="AM37" s="37"/>
    </row>
    <row r="38" spans="2:60" ht="27.75" customHeight="1" x14ac:dyDescent="0.15">
      <c r="B38" s="309" t="s">
        <v>133</v>
      </c>
      <c r="C38" s="310"/>
      <c r="D38" s="310"/>
      <c r="E38" s="310"/>
      <c r="F38" s="310"/>
      <c r="G38" s="310"/>
      <c r="H38" s="311">
        <f>E36*4500</f>
        <v>0</v>
      </c>
      <c r="I38" s="312"/>
      <c r="J38" s="312"/>
      <c r="K38" s="70" t="s">
        <v>2</v>
      </c>
      <c r="L38" s="34"/>
      <c r="M38" s="21" t="s">
        <v>12</v>
      </c>
      <c r="N38" s="247"/>
      <c r="O38" s="313"/>
      <c r="P38" s="41"/>
      <c r="Q38" s="23" t="s">
        <v>22</v>
      </c>
      <c r="R38" s="303"/>
      <c r="S38" s="304"/>
      <c r="T38" s="303"/>
      <c r="U38" s="314"/>
      <c r="V38" s="50" t="s">
        <v>15</v>
      </c>
      <c r="W38" s="247"/>
      <c r="X38" s="313"/>
      <c r="Y38" s="41"/>
      <c r="Z38" s="23" t="s">
        <v>22</v>
      </c>
      <c r="AA38" s="307"/>
      <c r="AB38" s="308"/>
      <c r="AC38" s="41"/>
      <c r="AD38" s="23" t="s">
        <v>22</v>
      </c>
      <c r="AE38" s="300"/>
      <c r="AF38" s="301"/>
      <c r="AG38" s="301"/>
      <c r="AH38" s="301"/>
      <c r="AI38" s="301"/>
      <c r="AJ38" s="301"/>
      <c r="AK38" s="301"/>
      <c r="AL38" s="302"/>
      <c r="AM38" s="37"/>
    </row>
    <row r="39" spans="2:60" ht="25.5" customHeight="1" x14ac:dyDescent="0.15">
      <c r="B39" s="350" t="s">
        <v>112</v>
      </c>
      <c r="C39" s="351"/>
      <c r="D39" s="351"/>
      <c r="E39" s="351"/>
      <c r="F39" s="351"/>
      <c r="G39" s="352"/>
      <c r="H39" s="311">
        <f>I36*20000</f>
        <v>0</v>
      </c>
      <c r="I39" s="312"/>
      <c r="J39" s="312"/>
      <c r="K39" s="71" t="s">
        <v>2</v>
      </c>
      <c r="L39" s="34"/>
      <c r="M39" s="21" t="s">
        <v>13</v>
      </c>
      <c r="N39" s="247"/>
      <c r="O39" s="313"/>
      <c r="P39" s="41"/>
      <c r="Q39" s="23" t="s">
        <v>22</v>
      </c>
      <c r="R39" s="307"/>
      <c r="S39" s="308"/>
      <c r="T39" s="41"/>
      <c r="U39" s="35" t="s">
        <v>22</v>
      </c>
      <c r="V39" s="50" t="s">
        <v>16</v>
      </c>
      <c r="W39" s="247"/>
      <c r="X39" s="313"/>
      <c r="Y39" s="41"/>
      <c r="Z39" s="23" t="s">
        <v>22</v>
      </c>
      <c r="AA39" s="307"/>
      <c r="AB39" s="308"/>
      <c r="AC39" s="41"/>
      <c r="AD39" s="23" t="s">
        <v>22</v>
      </c>
      <c r="AE39" s="344" t="s">
        <v>31</v>
      </c>
      <c r="AF39" s="346"/>
      <c r="AG39" s="346"/>
      <c r="AH39" s="346"/>
      <c r="AI39" s="346"/>
      <c r="AJ39" s="346"/>
      <c r="AK39" s="346"/>
      <c r="AL39" s="348" t="s">
        <v>32</v>
      </c>
      <c r="AM39" s="36"/>
    </row>
    <row r="40" spans="2:60" ht="26.25" customHeight="1" x14ac:dyDescent="0.15">
      <c r="B40" s="337" t="s">
        <v>43</v>
      </c>
      <c r="C40" s="337"/>
      <c r="D40" s="337"/>
      <c r="E40" s="337"/>
      <c r="F40" s="337"/>
      <c r="G40" s="337"/>
      <c r="H40" s="338">
        <f>SUM(H38:J39)</f>
        <v>0</v>
      </c>
      <c r="I40" s="338"/>
      <c r="J40" s="339"/>
      <c r="K40" s="53" t="s">
        <v>2</v>
      </c>
      <c r="L40" s="34"/>
      <c r="M40" s="21" t="s">
        <v>14</v>
      </c>
      <c r="N40" s="247"/>
      <c r="O40" s="313"/>
      <c r="P40" s="41"/>
      <c r="Q40" s="23" t="s">
        <v>22</v>
      </c>
      <c r="R40" s="307"/>
      <c r="S40" s="308"/>
      <c r="T40" s="41"/>
      <c r="U40" s="35" t="s">
        <v>22</v>
      </c>
      <c r="V40" s="51" t="s">
        <v>17</v>
      </c>
      <c r="W40" s="303"/>
      <c r="X40" s="304"/>
      <c r="Y40" s="305"/>
      <c r="Z40" s="306"/>
      <c r="AA40" s="307"/>
      <c r="AB40" s="308"/>
      <c r="AC40" s="41"/>
      <c r="AD40" s="23" t="s">
        <v>22</v>
      </c>
      <c r="AE40" s="345"/>
      <c r="AF40" s="347"/>
      <c r="AG40" s="347"/>
      <c r="AH40" s="347"/>
      <c r="AI40" s="347"/>
      <c r="AJ40" s="347"/>
      <c r="AK40" s="347"/>
      <c r="AL40" s="349"/>
      <c r="AM40" s="36"/>
    </row>
    <row r="41" spans="2:60" ht="26.25" customHeight="1" x14ac:dyDescent="0.2">
      <c r="B41" s="39"/>
      <c r="C41" s="39"/>
      <c r="D41" s="39"/>
      <c r="E41" s="39"/>
      <c r="F41" s="39"/>
      <c r="G41" s="39"/>
      <c r="H41" s="40"/>
      <c r="I41" s="40"/>
      <c r="J41" s="40"/>
      <c r="K41" s="38"/>
      <c r="L41" s="34"/>
      <c r="M41" s="340" t="s">
        <v>35</v>
      </c>
      <c r="N41" s="340"/>
      <c r="O41" s="340"/>
      <c r="P41" s="340"/>
      <c r="Q41" s="340"/>
      <c r="R41" s="340"/>
      <c r="S41" s="340"/>
      <c r="T41" s="340"/>
      <c r="U41" s="341">
        <f>P38+P39+P40+T39+T40+Y38+Y39+AC38+AC39+AC40</f>
        <v>0</v>
      </c>
      <c r="V41" s="341"/>
      <c r="W41" s="6" t="s">
        <v>22</v>
      </c>
      <c r="X41" s="8"/>
      <c r="Y41" s="32"/>
      <c r="Z41" s="32"/>
      <c r="AA41" s="8"/>
      <c r="AB41" s="31"/>
      <c r="AC41" s="11"/>
      <c r="AD41" s="32"/>
      <c r="AE41" s="43"/>
      <c r="AF41" s="42"/>
      <c r="AG41" s="42"/>
      <c r="AH41" s="42"/>
      <c r="AI41" s="42"/>
      <c r="AJ41" s="42"/>
      <c r="AK41" s="42"/>
      <c r="AL41" s="43"/>
      <c r="AM41" s="36"/>
    </row>
    <row r="42" spans="2:60" ht="26.25" customHeight="1" x14ac:dyDescent="0.15">
      <c r="B42" s="68"/>
      <c r="C42" s="68"/>
      <c r="D42" s="68"/>
      <c r="E42" s="68"/>
      <c r="F42" s="68"/>
      <c r="G42" s="68"/>
      <c r="I42" s="69"/>
      <c r="J42" s="69"/>
      <c r="K42" s="69"/>
      <c r="L42" s="34"/>
      <c r="M42" s="342" t="s">
        <v>36</v>
      </c>
      <c r="N42" s="342"/>
      <c r="O42" s="342"/>
      <c r="P42" s="342"/>
      <c r="Q42" s="342"/>
      <c r="R42" s="342"/>
      <c r="S42" s="342"/>
      <c r="T42" s="342"/>
      <c r="U42" s="343">
        <f>U41*1500</f>
        <v>0</v>
      </c>
      <c r="V42" s="343"/>
      <c r="W42" s="57" t="s">
        <v>2</v>
      </c>
      <c r="X42" s="6"/>
      <c r="Y42" s="32"/>
      <c r="Z42" s="33"/>
      <c r="AA42" s="8"/>
      <c r="AB42" s="31"/>
      <c r="AC42" s="11"/>
      <c r="AD42" s="32"/>
      <c r="AE42" s="43"/>
      <c r="AF42" s="42"/>
      <c r="AG42" s="42"/>
      <c r="AH42" s="42"/>
      <c r="AI42" s="42"/>
      <c r="AJ42" s="42"/>
      <c r="AK42" s="42"/>
      <c r="AL42" s="43"/>
      <c r="AM42" s="36"/>
    </row>
    <row r="43" spans="2:60" ht="18.75" customHeight="1" x14ac:dyDescent="0.15">
      <c r="L43" s="69"/>
      <c r="M43" s="324" t="s">
        <v>54</v>
      </c>
      <c r="N43" s="324"/>
      <c r="O43" s="324"/>
      <c r="P43" s="324"/>
      <c r="Q43" s="324"/>
      <c r="R43" s="324"/>
      <c r="S43" s="324"/>
      <c r="T43" s="324"/>
      <c r="U43" s="324"/>
      <c r="V43" s="324"/>
      <c r="W43" s="324"/>
      <c r="X43" s="324"/>
      <c r="Y43" s="324"/>
      <c r="Z43" s="324"/>
      <c r="AA43" s="324"/>
      <c r="AB43" s="324"/>
      <c r="AC43" s="324"/>
      <c r="AD43" s="324"/>
      <c r="AE43" s="324"/>
      <c r="AF43" s="324"/>
      <c r="AG43" s="324"/>
      <c r="AH43" s="324"/>
      <c r="AI43" s="324"/>
      <c r="AJ43" s="324"/>
      <c r="AK43" s="324"/>
      <c r="AL43" s="324"/>
    </row>
    <row r="44" spans="2:60" ht="21" x14ac:dyDescent="0.15">
      <c r="L44" s="325"/>
      <c r="M44" s="325"/>
      <c r="N44" s="325"/>
      <c r="O44" s="325"/>
      <c r="P44" s="325"/>
      <c r="Q44" s="325"/>
      <c r="R44" s="325"/>
      <c r="S44" s="325"/>
      <c r="T44" s="325"/>
      <c r="U44" s="325"/>
      <c r="V44" s="325"/>
      <c r="W44" s="325"/>
      <c r="X44" s="325"/>
      <c r="Y44" s="325"/>
      <c r="Z44" s="325"/>
      <c r="AA44" s="325"/>
      <c r="AB44" s="325"/>
      <c r="AC44" s="325"/>
      <c r="AD44" s="325"/>
      <c r="AE44" s="325"/>
      <c r="AF44" s="325"/>
      <c r="AG44" s="325"/>
      <c r="AH44" s="325"/>
      <c r="AI44" s="325"/>
      <c r="AJ44" s="325"/>
      <c r="AK44" s="325"/>
      <c r="AL44" s="325"/>
    </row>
  </sheetData>
  <mergeCells count="171">
    <mergeCell ref="B6:J6"/>
    <mergeCell ref="B14:K16"/>
    <mergeCell ref="M43:AL43"/>
    <mergeCell ref="AE17:AL18"/>
    <mergeCell ref="D26:G27"/>
    <mergeCell ref="L44:AL44"/>
    <mergeCell ref="G2:AL2"/>
    <mergeCell ref="G1:AL1"/>
    <mergeCell ref="B1:C1"/>
    <mergeCell ref="B10:V12"/>
    <mergeCell ref="B40:G40"/>
    <mergeCell ref="H40:J40"/>
    <mergeCell ref="M41:T41"/>
    <mergeCell ref="U41:V41"/>
    <mergeCell ref="M42:T42"/>
    <mergeCell ref="U42:V42"/>
    <mergeCell ref="AE39:AE40"/>
    <mergeCell ref="AF39:AK40"/>
    <mergeCell ref="AL39:AL40"/>
    <mergeCell ref="B39:G39"/>
    <mergeCell ref="H39:J39"/>
    <mergeCell ref="N40:O40"/>
    <mergeCell ref="R40:S40"/>
    <mergeCell ref="B2:C3"/>
    <mergeCell ref="W40:X40"/>
    <mergeCell ref="Y40:Z40"/>
    <mergeCell ref="AA40:AB40"/>
    <mergeCell ref="B38:G38"/>
    <mergeCell ref="H38:J38"/>
    <mergeCell ref="N39:O39"/>
    <mergeCell ref="R39:S39"/>
    <mergeCell ref="W39:X39"/>
    <mergeCell ref="AA39:AB39"/>
    <mergeCell ref="N38:O38"/>
    <mergeCell ref="R38:S38"/>
    <mergeCell ref="T38:U38"/>
    <mergeCell ref="W38:X38"/>
    <mergeCell ref="AA38:AB38"/>
    <mergeCell ref="AC37:AD37"/>
    <mergeCell ref="B36:C36"/>
    <mergeCell ref="E36:F36"/>
    <mergeCell ref="I36:J36"/>
    <mergeCell ref="N37:O37"/>
    <mergeCell ref="P37:Q37"/>
    <mergeCell ref="R37:S37"/>
    <mergeCell ref="AL32:AL33"/>
    <mergeCell ref="B37:K37"/>
    <mergeCell ref="T37:U37"/>
    <mergeCell ref="W37:X37"/>
    <mergeCell ref="Y37:Z37"/>
    <mergeCell ref="AA37:AB37"/>
    <mergeCell ref="AE36:AL38"/>
    <mergeCell ref="AR33:BH33"/>
    <mergeCell ref="M35:AD36"/>
    <mergeCell ref="AJ30:AK31"/>
    <mergeCell ref="AE32:AI33"/>
    <mergeCell ref="AJ32:AK33"/>
    <mergeCell ref="AE30:AI31"/>
    <mergeCell ref="M30:AD32"/>
    <mergeCell ref="M33:AD33"/>
    <mergeCell ref="AL30:AL31"/>
    <mergeCell ref="AD23:AD24"/>
    <mergeCell ref="D25:G25"/>
    <mergeCell ref="H25:K25"/>
    <mergeCell ref="Q25:R26"/>
    <mergeCell ref="S25:T25"/>
    <mergeCell ref="B26:C27"/>
    <mergeCell ref="H26:K27"/>
    <mergeCell ref="M26:P26"/>
    <mergeCell ref="S26:T26"/>
    <mergeCell ref="AB23:AB24"/>
    <mergeCell ref="AC23:AC24"/>
    <mergeCell ref="M27:P29"/>
    <mergeCell ref="Q27:R28"/>
    <mergeCell ref="S27:T27"/>
    <mergeCell ref="S28:T28"/>
    <mergeCell ref="Q29:T29"/>
    <mergeCell ref="B28:C28"/>
    <mergeCell ref="D28:F28"/>
    <mergeCell ref="H28:K28"/>
    <mergeCell ref="B29:C29"/>
    <mergeCell ref="D29:F29"/>
    <mergeCell ref="H29:K29"/>
    <mergeCell ref="AL21:AL29"/>
    <mergeCell ref="B23:C25"/>
    <mergeCell ref="D23:G24"/>
    <mergeCell ref="H23:K24"/>
    <mergeCell ref="S23:T24"/>
    <mergeCell ref="U23:U24"/>
    <mergeCell ref="V23:V24"/>
    <mergeCell ref="W23:W24"/>
    <mergeCell ref="X23:X24"/>
    <mergeCell ref="Y23:Y24"/>
    <mergeCell ref="AF21:AF29"/>
    <mergeCell ref="AG21:AG29"/>
    <mergeCell ref="AH21:AH29"/>
    <mergeCell ref="AI21:AI29"/>
    <mergeCell ref="AJ21:AJ29"/>
    <mergeCell ref="AK21:AK29"/>
    <mergeCell ref="Z21:Z22"/>
    <mergeCell ref="AA21:AA22"/>
    <mergeCell ref="AB21:AB22"/>
    <mergeCell ref="AC21:AC22"/>
    <mergeCell ref="AD21:AD22"/>
    <mergeCell ref="AE21:AE29"/>
    <mergeCell ref="Z23:Z24"/>
    <mergeCell ref="AA23:AA24"/>
    <mergeCell ref="B21:C22"/>
    <mergeCell ref="D21:G22"/>
    <mergeCell ref="H21:K22"/>
    <mergeCell ref="M21:P25"/>
    <mergeCell ref="Q21:R24"/>
    <mergeCell ref="Q19:T20"/>
    <mergeCell ref="U19:V20"/>
    <mergeCell ref="W19:X20"/>
    <mergeCell ref="Y19:Z20"/>
    <mergeCell ref="S21:T22"/>
    <mergeCell ref="U21:U22"/>
    <mergeCell ref="V21:V22"/>
    <mergeCell ref="W21:W22"/>
    <mergeCell ref="X21:X22"/>
    <mergeCell ref="Y21:Y22"/>
    <mergeCell ref="B17:K20"/>
    <mergeCell ref="X7:AB7"/>
    <mergeCell ref="AC7:AL7"/>
    <mergeCell ref="X6:Z6"/>
    <mergeCell ref="AA6:AL6"/>
    <mergeCell ref="Q13:S13"/>
    <mergeCell ref="T13:Y13"/>
    <mergeCell ref="M14:AD16"/>
    <mergeCell ref="AE14:AL16"/>
    <mergeCell ref="M17:P19"/>
    <mergeCell ref="Q17:AD18"/>
    <mergeCell ref="AC8:AL8"/>
    <mergeCell ref="X10:AB10"/>
    <mergeCell ref="X9:AB9"/>
    <mergeCell ref="X8:AB8"/>
    <mergeCell ref="AC9:AL9"/>
    <mergeCell ref="AC10:AL10"/>
    <mergeCell ref="AK19:AL20"/>
    <mergeCell ref="M20:P20"/>
    <mergeCell ref="AA19:AB20"/>
    <mergeCell ref="AC19:AD20"/>
    <mergeCell ref="AE19:AF20"/>
    <mergeCell ref="AG19:AH20"/>
    <mergeCell ref="AI19:AJ20"/>
    <mergeCell ref="B9:W9"/>
    <mergeCell ref="AS3:AW4"/>
    <mergeCell ref="AX3:BF4"/>
    <mergeCell ref="BG3:BG4"/>
    <mergeCell ref="BH3:BJ3"/>
    <mergeCell ref="BH4:BY4"/>
    <mergeCell ref="X4:Z5"/>
    <mergeCell ref="AA4:AC5"/>
    <mergeCell ref="AD4:AD5"/>
    <mergeCell ref="AE4:AL5"/>
    <mergeCell ref="B30:C30"/>
    <mergeCell ref="D30:F30"/>
    <mergeCell ref="H30:K30"/>
    <mergeCell ref="B31:C31"/>
    <mergeCell ref="D31:F31"/>
    <mergeCell ref="H31:K31"/>
    <mergeCell ref="B32:C32"/>
    <mergeCell ref="D32:F32"/>
    <mergeCell ref="H32:K35"/>
    <mergeCell ref="B33:C33"/>
    <mergeCell ref="D33:F33"/>
    <mergeCell ref="B34:C34"/>
    <mergeCell ref="D34:F34"/>
    <mergeCell ref="B35:C35"/>
    <mergeCell ref="D35:F35"/>
  </mergeCells>
  <phoneticPr fontId="2"/>
  <dataValidations count="14">
    <dataValidation type="list" allowBlank="1" showInputMessage="1" showErrorMessage="1" sqref="N38:O38" xr:uid="{00000000-0002-0000-0000-000000000000}">
      <formula1>"A,B"</formula1>
    </dataValidation>
    <dataValidation type="list" allowBlank="1" showInputMessage="1" showErrorMessage="1" sqref="N39:O39" xr:uid="{00000000-0002-0000-0000-000001000000}">
      <formula1>"C-1,C-2,D-1,D-2"</formula1>
    </dataValidation>
    <dataValidation type="list" allowBlank="1" showInputMessage="1" showErrorMessage="1" sqref="M27:P29 M21:P25" xr:uid="{00000000-0002-0000-0000-000002000000}">
      <formula1>"A,B,C,D,E,F"</formula1>
    </dataValidation>
    <dataValidation type="list" allowBlank="1" showInputMessage="1" showErrorMessage="1" sqref="R39:S39" xr:uid="{00000000-0002-0000-0000-000003000000}">
      <formula1>"E-1,E-2,F-1,F-2"</formula1>
    </dataValidation>
    <dataValidation type="list" allowBlank="1" showInputMessage="1" showErrorMessage="1" sqref="N40:O40" xr:uid="{00000000-0002-0000-0000-000004000000}">
      <formula1>"G-1,G-2,H-1,H-2"</formula1>
    </dataValidation>
    <dataValidation type="list" allowBlank="1" showInputMessage="1" showErrorMessage="1" sqref="R40:S40" xr:uid="{00000000-0002-0000-0000-000005000000}">
      <formula1>"I-1,I-2,J-1,J-2"</formula1>
    </dataValidation>
    <dataValidation type="list" allowBlank="1" showInputMessage="1" showErrorMessage="1" sqref="W38:X38" xr:uid="{00000000-0002-0000-0000-000006000000}">
      <formula1>"K-1,K-2,L-1,L-2"</formula1>
    </dataValidation>
    <dataValidation type="list" allowBlank="1" showInputMessage="1" showErrorMessage="1" sqref="AA38:AB38" xr:uid="{00000000-0002-0000-0000-000007000000}">
      <formula1>"M-1,M-2,N-1,N-2"</formula1>
    </dataValidation>
    <dataValidation type="list" allowBlank="1" showInputMessage="1" showErrorMessage="1" sqref="W39:X39" xr:uid="{00000000-0002-0000-0000-000008000000}">
      <formula1>"O-1,O-2,P-1,P-2"</formula1>
    </dataValidation>
    <dataValidation type="list" allowBlank="1" showInputMessage="1" showErrorMessage="1" sqref="AA39:AB39" xr:uid="{00000000-0002-0000-0000-000009000000}">
      <formula1>"Q-1,Q-2,R-1,R-2"</formula1>
    </dataValidation>
    <dataValidation type="list" allowBlank="1" showInputMessage="1" showErrorMessage="1" sqref="AA40:AB41" xr:uid="{00000000-0002-0000-0000-00000A000000}">
      <formula1>"S-1,S-2"</formula1>
    </dataValidation>
    <dataValidation type="list" allowBlank="1" showInputMessage="1" showErrorMessage="1" sqref="D28:F35" xr:uid="{00000000-0002-0000-0000-00000B000000}">
      <formula1>"0,1,2,3,4,5,6,7,8,9"</formula1>
    </dataValidation>
    <dataValidation showDropDown="1" showInputMessage="1" showErrorMessage="1" sqref="H32:K35" xr:uid="{00000000-0002-0000-0000-00000C000000}"/>
    <dataValidation type="list" allowBlank="1" showInputMessage="1" showErrorMessage="1" sqref="H28:K31" xr:uid="{00000000-0002-0000-0000-00000D000000}">
      <formula1>"〇,"</formula1>
    </dataValidation>
  </dataValidations>
  <hyperlinks>
    <hyperlink ref="B6" r:id="rId1" xr:uid="{00000000-0004-0000-0000-000000000000}"/>
    <hyperlink ref="M33:AD33" location="宿泊者リスト!A1" display="「宿泊者リスト」はこちらから" xr:uid="{00000000-0004-0000-0000-000001000000}"/>
  </hyperlinks>
  <printOptions horizontalCentered="1"/>
  <pageMargins left="0" right="0" top="0.19685039370078741" bottom="0.19685039370078741" header="0.51181102362204722" footer="0.51181102362204722"/>
  <pageSetup paperSize="9" scale="69" orientation="landscape" r:id="rId2"/>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BH51"/>
  <sheetViews>
    <sheetView showGridLines="0" view="pageBreakPreview" zoomScaleNormal="100" zoomScaleSheetLayoutView="100" workbookViewId="0">
      <selection activeCell="AF46" sqref="AF46"/>
    </sheetView>
  </sheetViews>
  <sheetFormatPr defaultRowHeight="13.5" x14ac:dyDescent="0.15"/>
  <cols>
    <col min="1" max="1" width="1.875" style="74" customWidth="1"/>
    <col min="2" max="2" width="1.875" style="114" customWidth="1"/>
    <col min="3" max="5" width="1.875" style="74" customWidth="1"/>
    <col min="6" max="6" width="3.625" style="74" customWidth="1"/>
    <col min="7" max="9" width="1.875" style="74" customWidth="1"/>
    <col min="10" max="10" width="1.375" style="74" hidden="1" customWidth="1"/>
    <col min="11" max="18" width="1.875" style="74" customWidth="1"/>
    <col min="19" max="19" width="2.875" style="74" customWidth="1"/>
    <col min="20" max="23" width="1.875" style="74" customWidth="1"/>
    <col min="24" max="25" width="2" style="74" customWidth="1"/>
    <col min="26" max="26" width="0.75" style="74" customWidth="1"/>
    <col min="27" max="27" width="2" style="74" customWidth="1"/>
    <col min="28" max="28" width="2.5" style="74" customWidth="1"/>
    <col min="29" max="43" width="2.75" style="74" customWidth="1"/>
    <col min="44" max="49" width="2.5" style="74" customWidth="1"/>
    <col min="50" max="75" width="2.375" style="74" customWidth="1"/>
    <col min="76" max="256" width="9" style="74"/>
    <col min="257" max="261" width="1.875" style="74" customWidth="1"/>
    <col min="262" max="262" width="3.625" style="74" customWidth="1"/>
    <col min="263" max="265" width="1.875" style="74" customWidth="1"/>
    <col min="266" max="266" width="0" style="74" hidden="1" customWidth="1"/>
    <col min="267" max="274" width="1.875" style="74" customWidth="1"/>
    <col min="275" max="275" width="2.875" style="74" customWidth="1"/>
    <col min="276" max="279" width="1.875" style="74" customWidth="1"/>
    <col min="280" max="281" width="2" style="74" customWidth="1"/>
    <col min="282" max="282" width="0.75" style="74" customWidth="1"/>
    <col min="283" max="283" width="2" style="74" customWidth="1"/>
    <col min="284" max="284" width="2.5" style="74" customWidth="1"/>
    <col min="285" max="299" width="2.75" style="74" customWidth="1"/>
    <col min="300" max="305" width="2.5" style="74" customWidth="1"/>
    <col min="306" max="331" width="2.375" style="74" customWidth="1"/>
    <col min="332" max="512" width="9" style="74"/>
    <col min="513" max="517" width="1.875" style="74" customWidth="1"/>
    <col min="518" max="518" width="3.625" style="74" customWidth="1"/>
    <col min="519" max="521" width="1.875" style="74" customWidth="1"/>
    <col min="522" max="522" width="0" style="74" hidden="1" customWidth="1"/>
    <col min="523" max="530" width="1.875" style="74" customWidth="1"/>
    <col min="531" max="531" width="2.875" style="74" customWidth="1"/>
    <col min="532" max="535" width="1.875" style="74" customWidth="1"/>
    <col min="536" max="537" width="2" style="74" customWidth="1"/>
    <col min="538" max="538" width="0.75" style="74" customWidth="1"/>
    <col min="539" max="539" width="2" style="74" customWidth="1"/>
    <col min="540" max="540" width="2.5" style="74" customWidth="1"/>
    <col min="541" max="555" width="2.75" style="74" customWidth="1"/>
    <col min="556" max="561" width="2.5" style="74" customWidth="1"/>
    <col min="562" max="587" width="2.375" style="74" customWidth="1"/>
    <col min="588" max="768" width="9" style="74"/>
    <col min="769" max="773" width="1.875" style="74" customWidth="1"/>
    <col min="774" max="774" width="3.625" style="74" customWidth="1"/>
    <col min="775" max="777" width="1.875" style="74" customWidth="1"/>
    <col min="778" max="778" width="0" style="74" hidden="1" customWidth="1"/>
    <col min="779" max="786" width="1.875" style="74" customWidth="1"/>
    <col min="787" max="787" width="2.875" style="74" customWidth="1"/>
    <col min="788" max="791" width="1.875" style="74" customWidth="1"/>
    <col min="792" max="793" width="2" style="74" customWidth="1"/>
    <col min="794" max="794" width="0.75" style="74" customWidth="1"/>
    <col min="795" max="795" width="2" style="74" customWidth="1"/>
    <col min="796" max="796" width="2.5" style="74" customWidth="1"/>
    <col min="797" max="811" width="2.75" style="74" customWidth="1"/>
    <col min="812" max="817" width="2.5" style="74" customWidth="1"/>
    <col min="818" max="843" width="2.375" style="74" customWidth="1"/>
    <col min="844" max="1024" width="9" style="74"/>
    <col min="1025" max="1029" width="1.875" style="74" customWidth="1"/>
    <col min="1030" max="1030" width="3.625" style="74" customWidth="1"/>
    <col min="1031" max="1033" width="1.875" style="74" customWidth="1"/>
    <col min="1034" max="1034" width="0" style="74" hidden="1" customWidth="1"/>
    <col min="1035" max="1042" width="1.875" style="74" customWidth="1"/>
    <col min="1043" max="1043" width="2.875" style="74" customWidth="1"/>
    <col min="1044" max="1047" width="1.875" style="74" customWidth="1"/>
    <col min="1048" max="1049" width="2" style="74" customWidth="1"/>
    <col min="1050" max="1050" width="0.75" style="74" customWidth="1"/>
    <col min="1051" max="1051" width="2" style="74" customWidth="1"/>
    <col min="1052" max="1052" width="2.5" style="74" customWidth="1"/>
    <col min="1053" max="1067" width="2.75" style="74" customWidth="1"/>
    <col min="1068" max="1073" width="2.5" style="74" customWidth="1"/>
    <col min="1074" max="1099" width="2.375" style="74" customWidth="1"/>
    <col min="1100" max="1280" width="9" style="74"/>
    <col min="1281" max="1285" width="1.875" style="74" customWidth="1"/>
    <col min="1286" max="1286" width="3.625" style="74" customWidth="1"/>
    <col min="1287" max="1289" width="1.875" style="74" customWidth="1"/>
    <col min="1290" max="1290" width="0" style="74" hidden="1" customWidth="1"/>
    <col min="1291" max="1298" width="1.875" style="74" customWidth="1"/>
    <col min="1299" max="1299" width="2.875" style="74" customWidth="1"/>
    <col min="1300" max="1303" width="1.875" style="74" customWidth="1"/>
    <col min="1304" max="1305" width="2" style="74" customWidth="1"/>
    <col min="1306" max="1306" width="0.75" style="74" customWidth="1"/>
    <col min="1307" max="1307" width="2" style="74" customWidth="1"/>
    <col min="1308" max="1308" width="2.5" style="74" customWidth="1"/>
    <col min="1309" max="1323" width="2.75" style="74" customWidth="1"/>
    <col min="1324" max="1329" width="2.5" style="74" customWidth="1"/>
    <col min="1330" max="1355" width="2.375" style="74" customWidth="1"/>
    <col min="1356" max="1536" width="9" style="74"/>
    <col min="1537" max="1541" width="1.875" style="74" customWidth="1"/>
    <col min="1542" max="1542" width="3.625" style="74" customWidth="1"/>
    <col min="1543" max="1545" width="1.875" style="74" customWidth="1"/>
    <col min="1546" max="1546" width="0" style="74" hidden="1" customWidth="1"/>
    <col min="1547" max="1554" width="1.875" style="74" customWidth="1"/>
    <col min="1555" max="1555" width="2.875" style="74" customWidth="1"/>
    <col min="1556" max="1559" width="1.875" style="74" customWidth="1"/>
    <col min="1560" max="1561" width="2" style="74" customWidth="1"/>
    <col min="1562" max="1562" width="0.75" style="74" customWidth="1"/>
    <col min="1563" max="1563" width="2" style="74" customWidth="1"/>
    <col min="1564" max="1564" width="2.5" style="74" customWidth="1"/>
    <col min="1565" max="1579" width="2.75" style="74" customWidth="1"/>
    <col min="1580" max="1585" width="2.5" style="74" customWidth="1"/>
    <col min="1586" max="1611" width="2.375" style="74" customWidth="1"/>
    <col min="1612" max="1792" width="9" style="74"/>
    <col min="1793" max="1797" width="1.875" style="74" customWidth="1"/>
    <col min="1798" max="1798" width="3.625" style="74" customWidth="1"/>
    <col min="1799" max="1801" width="1.875" style="74" customWidth="1"/>
    <col min="1802" max="1802" width="0" style="74" hidden="1" customWidth="1"/>
    <col min="1803" max="1810" width="1.875" style="74" customWidth="1"/>
    <col min="1811" max="1811" width="2.875" style="74" customWidth="1"/>
    <col min="1812" max="1815" width="1.875" style="74" customWidth="1"/>
    <col min="1816" max="1817" width="2" style="74" customWidth="1"/>
    <col min="1818" max="1818" width="0.75" style="74" customWidth="1"/>
    <col min="1819" max="1819" width="2" style="74" customWidth="1"/>
    <col min="1820" max="1820" width="2.5" style="74" customWidth="1"/>
    <col min="1821" max="1835" width="2.75" style="74" customWidth="1"/>
    <col min="1836" max="1841" width="2.5" style="74" customWidth="1"/>
    <col min="1842" max="1867" width="2.375" style="74" customWidth="1"/>
    <col min="1868" max="2048" width="9" style="74"/>
    <col min="2049" max="2053" width="1.875" style="74" customWidth="1"/>
    <col min="2054" max="2054" width="3.625" style="74" customWidth="1"/>
    <col min="2055" max="2057" width="1.875" style="74" customWidth="1"/>
    <col min="2058" max="2058" width="0" style="74" hidden="1" customWidth="1"/>
    <col min="2059" max="2066" width="1.875" style="74" customWidth="1"/>
    <col min="2067" max="2067" width="2.875" style="74" customWidth="1"/>
    <col min="2068" max="2071" width="1.875" style="74" customWidth="1"/>
    <col min="2072" max="2073" width="2" style="74" customWidth="1"/>
    <col min="2074" max="2074" width="0.75" style="74" customWidth="1"/>
    <col min="2075" max="2075" width="2" style="74" customWidth="1"/>
    <col min="2076" max="2076" width="2.5" style="74" customWidth="1"/>
    <col min="2077" max="2091" width="2.75" style="74" customWidth="1"/>
    <col min="2092" max="2097" width="2.5" style="74" customWidth="1"/>
    <col min="2098" max="2123" width="2.375" style="74" customWidth="1"/>
    <col min="2124" max="2304" width="9" style="74"/>
    <col min="2305" max="2309" width="1.875" style="74" customWidth="1"/>
    <col min="2310" max="2310" width="3.625" style="74" customWidth="1"/>
    <col min="2311" max="2313" width="1.875" style="74" customWidth="1"/>
    <col min="2314" max="2314" width="0" style="74" hidden="1" customWidth="1"/>
    <col min="2315" max="2322" width="1.875" style="74" customWidth="1"/>
    <col min="2323" max="2323" width="2.875" style="74" customWidth="1"/>
    <col min="2324" max="2327" width="1.875" style="74" customWidth="1"/>
    <col min="2328" max="2329" width="2" style="74" customWidth="1"/>
    <col min="2330" max="2330" width="0.75" style="74" customWidth="1"/>
    <col min="2331" max="2331" width="2" style="74" customWidth="1"/>
    <col min="2332" max="2332" width="2.5" style="74" customWidth="1"/>
    <col min="2333" max="2347" width="2.75" style="74" customWidth="1"/>
    <col min="2348" max="2353" width="2.5" style="74" customWidth="1"/>
    <col min="2354" max="2379" width="2.375" style="74" customWidth="1"/>
    <col min="2380" max="2560" width="9" style="74"/>
    <col min="2561" max="2565" width="1.875" style="74" customWidth="1"/>
    <col min="2566" max="2566" width="3.625" style="74" customWidth="1"/>
    <col min="2567" max="2569" width="1.875" style="74" customWidth="1"/>
    <col min="2570" max="2570" width="0" style="74" hidden="1" customWidth="1"/>
    <col min="2571" max="2578" width="1.875" style="74" customWidth="1"/>
    <col min="2579" max="2579" width="2.875" style="74" customWidth="1"/>
    <col min="2580" max="2583" width="1.875" style="74" customWidth="1"/>
    <col min="2584" max="2585" width="2" style="74" customWidth="1"/>
    <col min="2586" max="2586" width="0.75" style="74" customWidth="1"/>
    <col min="2587" max="2587" width="2" style="74" customWidth="1"/>
    <col min="2588" max="2588" width="2.5" style="74" customWidth="1"/>
    <col min="2589" max="2603" width="2.75" style="74" customWidth="1"/>
    <col min="2604" max="2609" width="2.5" style="74" customWidth="1"/>
    <col min="2610" max="2635" width="2.375" style="74" customWidth="1"/>
    <col min="2636" max="2816" width="9" style="74"/>
    <col min="2817" max="2821" width="1.875" style="74" customWidth="1"/>
    <col min="2822" max="2822" width="3.625" style="74" customWidth="1"/>
    <col min="2823" max="2825" width="1.875" style="74" customWidth="1"/>
    <col min="2826" max="2826" width="0" style="74" hidden="1" customWidth="1"/>
    <col min="2827" max="2834" width="1.875" style="74" customWidth="1"/>
    <col min="2835" max="2835" width="2.875" style="74" customWidth="1"/>
    <col min="2836" max="2839" width="1.875" style="74" customWidth="1"/>
    <col min="2840" max="2841" width="2" style="74" customWidth="1"/>
    <col min="2842" max="2842" width="0.75" style="74" customWidth="1"/>
    <col min="2843" max="2843" width="2" style="74" customWidth="1"/>
    <col min="2844" max="2844" width="2.5" style="74" customWidth="1"/>
    <col min="2845" max="2859" width="2.75" style="74" customWidth="1"/>
    <col min="2860" max="2865" width="2.5" style="74" customWidth="1"/>
    <col min="2866" max="2891" width="2.375" style="74" customWidth="1"/>
    <col min="2892" max="3072" width="9" style="74"/>
    <col min="3073" max="3077" width="1.875" style="74" customWidth="1"/>
    <col min="3078" max="3078" width="3.625" style="74" customWidth="1"/>
    <col min="3079" max="3081" width="1.875" style="74" customWidth="1"/>
    <col min="3082" max="3082" width="0" style="74" hidden="1" customWidth="1"/>
    <col min="3083" max="3090" width="1.875" style="74" customWidth="1"/>
    <col min="3091" max="3091" width="2.875" style="74" customWidth="1"/>
    <col min="3092" max="3095" width="1.875" style="74" customWidth="1"/>
    <col min="3096" max="3097" width="2" style="74" customWidth="1"/>
    <col min="3098" max="3098" width="0.75" style="74" customWidth="1"/>
    <col min="3099" max="3099" width="2" style="74" customWidth="1"/>
    <col min="3100" max="3100" width="2.5" style="74" customWidth="1"/>
    <col min="3101" max="3115" width="2.75" style="74" customWidth="1"/>
    <col min="3116" max="3121" width="2.5" style="74" customWidth="1"/>
    <col min="3122" max="3147" width="2.375" style="74" customWidth="1"/>
    <col min="3148" max="3328" width="9" style="74"/>
    <col min="3329" max="3333" width="1.875" style="74" customWidth="1"/>
    <col min="3334" max="3334" width="3.625" style="74" customWidth="1"/>
    <col min="3335" max="3337" width="1.875" style="74" customWidth="1"/>
    <col min="3338" max="3338" width="0" style="74" hidden="1" customWidth="1"/>
    <col min="3339" max="3346" width="1.875" style="74" customWidth="1"/>
    <col min="3347" max="3347" width="2.875" style="74" customWidth="1"/>
    <col min="3348" max="3351" width="1.875" style="74" customWidth="1"/>
    <col min="3352" max="3353" width="2" style="74" customWidth="1"/>
    <col min="3354" max="3354" width="0.75" style="74" customWidth="1"/>
    <col min="3355" max="3355" width="2" style="74" customWidth="1"/>
    <col min="3356" max="3356" width="2.5" style="74" customWidth="1"/>
    <col min="3357" max="3371" width="2.75" style="74" customWidth="1"/>
    <col min="3372" max="3377" width="2.5" style="74" customWidth="1"/>
    <col min="3378" max="3403" width="2.375" style="74" customWidth="1"/>
    <col min="3404" max="3584" width="9" style="74"/>
    <col min="3585" max="3589" width="1.875" style="74" customWidth="1"/>
    <col min="3590" max="3590" width="3.625" style="74" customWidth="1"/>
    <col min="3591" max="3593" width="1.875" style="74" customWidth="1"/>
    <col min="3594" max="3594" width="0" style="74" hidden="1" customWidth="1"/>
    <col min="3595" max="3602" width="1.875" style="74" customWidth="1"/>
    <col min="3603" max="3603" width="2.875" style="74" customWidth="1"/>
    <col min="3604" max="3607" width="1.875" style="74" customWidth="1"/>
    <col min="3608" max="3609" width="2" style="74" customWidth="1"/>
    <col min="3610" max="3610" width="0.75" style="74" customWidth="1"/>
    <col min="3611" max="3611" width="2" style="74" customWidth="1"/>
    <col min="3612" max="3612" width="2.5" style="74" customWidth="1"/>
    <col min="3613" max="3627" width="2.75" style="74" customWidth="1"/>
    <col min="3628" max="3633" width="2.5" style="74" customWidth="1"/>
    <col min="3634" max="3659" width="2.375" style="74" customWidth="1"/>
    <col min="3660" max="3840" width="9" style="74"/>
    <col min="3841" max="3845" width="1.875" style="74" customWidth="1"/>
    <col min="3846" max="3846" width="3.625" style="74" customWidth="1"/>
    <col min="3847" max="3849" width="1.875" style="74" customWidth="1"/>
    <col min="3850" max="3850" width="0" style="74" hidden="1" customWidth="1"/>
    <col min="3851" max="3858" width="1.875" style="74" customWidth="1"/>
    <col min="3859" max="3859" width="2.875" style="74" customWidth="1"/>
    <col min="3860" max="3863" width="1.875" style="74" customWidth="1"/>
    <col min="3864" max="3865" width="2" style="74" customWidth="1"/>
    <col min="3866" max="3866" width="0.75" style="74" customWidth="1"/>
    <col min="3867" max="3867" width="2" style="74" customWidth="1"/>
    <col min="3868" max="3868" width="2.5" style="74" customWidth="1"/>
    <col min="3869" max="3883" width="2.75" style="74" customWidth="1"/>
    <col min="3884" max="3889" width="2.5" style="74" customWidth="1"/>
    <col min="3890" max="3915" width="2.375" style="74" customWidth="1"/>
    <col min="3916" max="4096" width="9" style="74"/>
    <col min="4097" max="4101" width="1.875" style="74" customWidth="1"/>
    <col min="4102" max="4102" width="3.625" style="74" customWidth="1"/>
    <col min="4103" max="4105" width="1.875" style="74" customWidth="1"/>
    <col min="4106" max="4106" width="0" style="74" hidden="1" customWidth="1"/>
    <col min="4107" max="4114" width="1.875" style="74" customWidth="1"/>
    <col min="4115" max="4115" width="2.875" style="74" customWidth="1"/>
    <col min="4116" max="4119" width="1.875" style="74" customWidth="1"/>
    <col min="4120" max="4121" width="2" style="74" customWidth="1"/>
    <col min="4122" max="4122" width="0.75" style="74" customWidth="1"/>
    <col min="4123" max="4123" width="2" style="74" customWidth="1"/>
    <col min="4124" max="4124" width="2.5" style="74" customWidth="1"/>
    <col min="4125" max="4139" width="2.75" style="74" customWidth="1"/>
    <col min="4140" max="4145" width="2.5" style="74" customWidth="1"/>
    <col min="4146" max="4171" width="2.375" style="74" customWidth="1"/>
    <col min="4172" max="4352" width="9" style="74"/>
    <col min="4353" max="4357" width="1.875" style="74" customWidth="1"/>
    <col min="4358" max="4358" width="3.625" style="74" customWidth="1"/>
    <col min="4359" max="4361" width="1.875" style="74" customWidth="1"/>
    <col min="4362" max="4362" width="0" style="74" hidden="1" customWidth="1"/>
    <col min="4363" max="4370" width="1.875" style="74" customWidth="1"/>
    <col min="4371" max="4371" width="2.875" style="74" customWidth="1"/>
    <col min="4372" max="4375" width="1.875" style="74" customWidth="1"/>
    <col min="4376" max="4377" width="2" style="74" customWidth="1"/>
    <col min="4378" max="4378" width="0.75" style="74" customWidth="1"/>
    <col min="4379" max="4379" width="2" style="74" customWidth="1"/>
    <col min="4380" max="4380" width="2.5" style="74" customWidth="1"/>
    <col min="4381" max="4395" width="2.75" style="74" customWidth="1"/>
    <col min="4396" max="4401" width="2.5" style="74" customWidth="1"/>
    <col min="4402" max="4427" width="2.375" style="74" customWidth="1"/>
    <col min="4428" max="4608" width="9" style="74"/>
    <col min="4609" max="4613" width="1.875" style="74" customWidth="1"/>
    <col min="4614" max="4614" width="3.625" style="74" customWidth="1"/>
    <col min="4615" max="4617" width="1.875" style="74" customWidth="1"/>
    <col min="4618" max="4618" width="0" style="74" hidden="1" customWidth="1"/>
    <col min="4619" max="4626" width="1.875" style="74" customWidth="1"/>
    <col min="4627" max="4627" width="2.875" style="74" customWidth="1"/>
    <col min="4628" max="4631" width="1.875" style="74" customWidth="1"/>
    <col min="4632" max="4633" width="2" style="74" customWidth="1"/>
    <col min="4634" max="4634" width="0.75" style="74" customWidth="1"/>
    <col min="4635" max="4635" width="2" style="74" customWidth="1"/>
    <col min="4636" max="4636" width="2.5" style="74" customWidth="1"/>
    <col min="4637" max="4651" width="2.75" style="74" customWidth="1"/>
    <col min="4652" max="4657" width="2.5" style="74" customWidth="1"/>
    <col min="4658" max="4683" width="2.375" style="74" customWidth="1"/>
    <col min="4684" max="4864" width="9" style="74"/>
    <col min="4865" max="4869" width="1.875" style="74" customWidth="1"/>
    <col min="4870" max="4870" width="3.625" style="74" customWidth="1"/>
    <col min="4871" max="4873" width="1.875" style="74" customWidth="1"/>
    <col min="4874" max="4874" width="0" style="74" hidden="1" customWidth="1"/>
    <col min="4875" max="4882" width="1.875" style="74" customWidth="1"/>
    <col min="4883" max="4883" width="2.875" style="74" customWidth="1"/>
    <col min="4884" max="4887" width="1.875" style="74" customWidth="1"/>
    <col min="4888" max="4889" width="2" style="74" customWidth="1"/>
    <col min="4890" max="4890" width="0.75" style="74" customWidth="1"/>
    <col min="4891" max="4891" width="2" style="74" customWidth="1"/>
    <col min="4892" max="4892" width="2.5" style="74" customWidth="1"/>
    <col min="4893" max="4907" width="2.75" style="74" customWidth="1"/>
    <col min="4908" max="4913" width="2.5" style="74" customWidth="1"/>
    <col min="4914" max="4939" width="2.375" style="74" customWidth="1"/>
    <col min="4940" max="5120" width="9" style="74"/>
    <col min="5121" max="5125" width="1.875" style="74" customWidth="1"/>
    <col min="5126" max="5126" width="3.625" style="74" customWidth="1"/>
    <col min="5127" max="5129" width="1.875" style="74" customWidth="1"/>
    <col min="5130" max="5130" width="0" style="74" hidden="1" customWidth="1"/>
    <col min="5131" max="5138" width="1.875" style="74" customWidth="1"/>
    <col min="5139" max="5139" width="2.875" style="74" customWidth="1"/>
    <col min="5140" max="5143" width="1.875" style="74" customWidth="1"/>
    <col min="5144" max="5145" width="2" style="74" customWidth="1"/>
    <col min="5146" max="5146" width="0.75" style="74" customWidth="1"/>
    <col min="5147" max="5147" width="2" style="74" customWidth="1"/>
    <col min="5148" max="5148" width="2.5" style="74" customWidth="1"/>
    <col min="5149" max="5163" width="2.75" style="74" customWidth="1"/>
    <col min="5164" max="5169" width="2.5" style="74" customWidth="1"/>
    <col min="5170" max="5195" width="2.375" style="74" customWidth="1"/>
    <col min="5196" max="5376" width="9" style="74"/>
    <col min="5377" max="5381" width="1.875" style="74" customWidth="1"/>
    <col min="5382" max="5382" width="3.625" style="74" customWidth="1"/>
    <col min="5383" max="5385" width="1.875" style="74" customWidth="1"/>
    <col min="5386" max="5386" width="0" style="74" hidden="1" customWidth="1"/>
    <col min="5387" max="5394" width="1.875" style="74" customWidth="1"/>
    <col min="5395" max="5395" width="2.875" style="74" customWidth="1"/>
    <col min="5396" max="5399" width="1.875" style="74" customWidth="1"/>
    <col min="5400" max="5401" width="2" style="74" customWidth="1"/>
    <col min="5402" max="5402" width="0.75" style="74" customWidth="1"/>
    <col min="5403" max="5403" width="2" style="74" customWidth="1"/>
    <col min="5404" max="5404" width="2.5" style="74" customWidth="1"/>
    <col min="5405" max="5419" width="2.75" style="74" customWidth="1"/>
    <col min="5420" max="5425" width="2.5" style="74" customWidth="1"/>
    <col min="5426" max="5451" width="2.375" style="74" customWidth="1"/>
    <col min="5452" max="5632" width="9" style="74"/>
    <col min="5633" max="5637" width="1.875" style="74" customWidth="1"/>
    <col min="5638" max="5638" width="3.625" style="74" customWidth="1"/>
    <col min="5639" max="5641" width="1.875" style="74" customWidth="1"/>
    <col min="5642" max="5642" width="0" style="74" hidden="1" customWidth="1"/>
    <col min="5643" max="5650" width="1.875" style="74" customWidth="1"/>
    <col min="5651" max="5651" width="2.875" style="74" customWidth="1"/>
    <col min="5652" max="5655" width="1.875" style="74" customWidth="1"/>
    <col min="5656" max="5657" width="2" style="74" customWidth="1"/>
    <col min="5658" max="5658" width="0.75" style="74" customWidth="1"/>
    <col min="5659" max="5659" width="2" style="74" customWidth="1"/>
    <col min="5660" max="5660" width="2.5" style="74" customWidth="1"/>
    <col min="5661" max="5675" width="2.75" style="74" customWidth="1"/>
    <col min="5676" max="5681" width="2.5" style="74" customWidth="1"/>
    <col min="5682" max="5707" width="2.375" style="74" customWidth="1"/>
    <col min="5708" max="5888" width="9" style="74"/>
    <col min="5889" max="5893" width="1.875" style="74" customWidth="1"/>
    <col min="5894" max="5894" width="3.625" style="74" customWidth="1"/>
    <col min="5895" max="5897" width="1.875" style="74" customWidth="1"/>
    <col min="5898" max="5898" width="0" style="74" hidden="1" customWidth="1"/>
    <col min="5899" max="5906" width="1.875" style="74" customWidth="1"/>
    <col min="5907" max="5907" width="2.875" style="74" customWidth="1"/>
    <col min="5908" max="5911" width="1.875" style="74" customWidth="1"/>
    <col min="5912" max="5913" width="2" style="74" customWidth="1"/>
    <col min="5914" max="5914" width="0.75" style="74" customWidth="1"/>
    <col min="5915" max="5915" width="2" style="74" customWidth="1"/>
    <col min="5916" max="5916" width="2.5" style="74" customWidth="1"/>
    <col min="5917" max="5931" width="2.75" style="74" customWidth="1"/>
    <col min="5932" max="5937" width="2.5" style="74" customWidth="1"/>
    <col min="5938" max="5963" width="2.375" style="74" customWidth="1"/>
    <col min="5964" max="6144" width="9" style="74"/>
    <col min="6145" max="6149" width="1.875" style="74" customWidth="1"/>
    <col min="6150" max="6150" width="3.625" style="74" customWidth="1"/>
    <col min="6151" max="6153" width="1.875" style="74" customWidth="1"/>
    <col min="6154" max="6154" width="0" style="74" hidden="1" customWidth="1"/>
    <col min="6155" max="6162" width="1.875" style="74" customWidth="1"/>
    <col min="6163" max="6163" width="2.875" style="74" customWidth="1"/>
    <col min="6164" max="6167" width="1.875" style="74" customWidth="1"/>
    <col min="6168" max="6169" width="2" style="74" customWidth="1"/>
    <col min="6170" max="6170" width="0.75" style="74" customWidth="1"/>
    <col min="6171" max="6171" width="2" style="74" customWidth="1"/>
    <col min="6172" max="6172" width="2.5" style="74" customWidth="1"/>
    <col min="6173" max="6187" width="2.75" style="74" customWidth="1"/>
    <col min="6188" max="6193" width="2.5" style="74" customWidth="1"/>
    <col min="6194" max="6219" width="2.375" style="74" customWidth="1"/>
    <col min="6220" max="6400" width="9" style="74"/>
    <col min="6401" max="6405" width="1.875" style="74" customWidth="1"/>
    <col min="6406" max="6406" width="3.625" style="74" customWidth="1"/>
    <col min="6407" max="6409" width="1.875" style="74" customWidth="1"/>
    <col min="6410" max="6410" width="0" style="74" hidden="1" customWidth="1"/>
    <col min="6411" max="6418" width="1.875" style="74" customWidth="1"/>
    <col min="6419" max="6419" width="2.875" style="74" customWidth="1"/>
    <col min="6420" max="6423" width="1.875" style="74" customWidth="1"/>
    <col min="6424" max="6425" width="2" style="74" customWidth="1"/>
    <col min="6426" max="6426" width="0.75" style="74" customWidth="1"/>
    <col min="6427" max="6427" width="2" style="74" customWidth="1"/>
    <col min="6428" max="6428" width="2.5" style="74" customWidth="1"/>
    <col min="6429" max="6443" width="2.75" style="74" customWidth="1"/>
    <col min="6444" max="6449" width="2.5" style="74" customWidth="1"/>
    <col min="6450" max="6475" width="2.375" style="74" customWidth="1"/>
    <col min="6476" max="6656" width="9" style="74"/>
    <col min="6657" max="6661" width="1.875" style="74" customWidth="1"/>
    <col min="6662" max="6662" width="3.625" style="74" customWidth="1"/>
    <col min="6663" max="6665" width="1.875" style="74" customWidth="1"/>
    <col min="6666" max="6666" width="0" style="74" hidden="1" customWidth="1"/>
    <col min="6667" max="6674" width="1.875" style="74" customWidth="1"/>
    <col min="6675" max="6675" width="2.875" style="74" customWidth="1"/>
    <col min="6676" max="6679" width="1.875" style="74" customWidth="1"/>
    <col min="6680" max="6681" width="2" style="74" customWidth="1"/>
    <col min="6682" max="6682" width="0.75" style="74" customWidth="1"/>
    <col min="6683" max="6683" width="2" style="74" customWidth="1"/>
    <col min="6684" max="6684" width="2.5" style="74" customWidth="1"/>
    <col min="6685" max="6699" width="2.75" style="74" customWidth="1"/>
    <col min="6700" max="6705" width="2.5" style="74" customWidth="1"/>
    <col min="6706" max="6731" width="2.375" style="74" customWidth="1"/>
    <col min="6732" max="6912" width="9" style="74"/>
    <col min="6913" max="6917" width="1.875" style="74" customWidth="1"/>
    <col min="6918" max="6918" width="3.625" style="74" customWidth="1"/>
    <col min="6919" max="6921" width="1.875" style="74" customWidth="1"/>
    <col min="6922" max="6922" width="0" style="74" hidden="1" customWidth="1"/>
    <col min="6923" max="6930" width="1.875" style="74" customWidth="1"/>
    <col min="6931" max="6931" width="2.875" style="74" customWidth="1"/>
    <col min="6932" max="6935" width="1.875" style="74" customWidth="1"/>
    <col min="6936" max="6937" width="2" style="74" customWidth="1"/>
    <col min="6938" max="6938" width="0.75" style="74" customWidth="1"/>
    <col min="6939" max="6939" width="2" style="74" customWidth="1"/>
    <col min="6940" max="6940" width="2.5" style="74" customWidth="1"/>
    <col min="6941" max="6955" width="2.75" style="74" customWidth="1"/>
    <col min="6956" max="6961" width="2.5" style="74" customWidth="1"/>
    <col min="6962" max="6987" width="2.375" style="74" customWidth="1"/>
    <col min="6988" max="7168" width="9" style="74"/>
    <col min="7169" max="7173" width="1.875" style="74" customWidth="1"/>
    <col min="7174" max="7174" width="3.625" style="74" customWidth="1"/>
    <col min="7175" max="7177" width="1.875" style="74" customWidth="1"/>
    <col min="7178" max="7178" width="0" style="74" hidden="1" customWidth="1"/>
    <col min="7179" max="7186" width="1.875" style="74" customWidth="1"/>
    <col min="7187" max="7187" width="2.875" style="74" customWidth="1"/>
    <col min="7188" max="7191" width="1.875" style="74" customWidth="1"/>
    <col min="7192" max="7193" width="2" style="74" customWidth="1"/>
    <col min="7194" max="7194" width="0.75" style="74" customWidth="1"/>
    <col min="7195" max="7195" width="2" style="74" customWidth="1"/>
    <col min="7196" max="7196" width="2.5" style="74" customWidth="1"/>
    <col min="7197" max="7211" width="2.75" style="74" customWidth="1"/>
    <col min="7212" max="7217" width="2.5" style="74" customWidth="1"/>
    <col min="7218" max="7243" width="2.375" style="74" customWidth="1"/>
    <col min="7244" max="7424" width="9" style="74"/>
    <col min="7425" max="7429" width="1.875" style="74" customWidth="1"/>
    <col min="7430" max="7430" width="3.625" style="74" customWidth="1"/>
    <col min="7431" max="7433" width="1.875" style="74" customWidth="1"/>
    <col min="7434" max="7434" width="0" style="74" hidden="1" customWidth="1"/>
    <col min="7435" max="7442" width="1.875" style="74" customWidth="1"/>
    <col min="7443" max="7443" width="2.875" style="74" customWidth="1"/>
    <col min="7444" max="7447" width="1.875" style="74" customWidth="1"/>
    <col min="7448" max="7449" width="2" style="74" customWidth="1"/>
    <col min="7450" max="7450" width="0.75" style="74" customWidth="1"/>
    <col min="7451" max="7451" width="2" style="74" customWidth="1"/>
    <col min="7452" max="7452" width="2.5" style="74" customWidth="1"/>
    <col min="7453" max="7467" width="2.75" style="74" customWidth="1"/>
    <col min="7468" max="7473" width="2.5" style="74" customWidth="1"/>
    <col min="7474" max="7499" width="2.375" style="74" customWidth="1"/>
    <col min="7500" max="7680" width="9" style="74"/>
    <col min="7681" max="7685" width="1.875" style="74" customWidth="1"/>
    <col min="7686" max="7686" width="3.625" style="74" customWidth="1"/>
    <col min="7687" max="7689" width="1.875" style="74" customWidth="1"/>
    <col min="7690" max="7690" width="0" style="74" hidden="1" customWidth="1"/>
    <col min="7691" max="7698" width="1.875" style="74" customWidth="1"/>
    <col min="7699" max="7699" width="2.875" style="74" customWidth="1"/>
    <col min="7700" max="7703" width="1.875" style="74" customWidth="1"/>
    <col min="7704" max="7705" width="2" style="74" customWidth="1"/>
    <col min="7706" max="7706" width="0.75" style="74" customWidth="1"/>
    <col min="7707" max="7707" width="2" style="74" customWidth="1"/>
    <col min="7708" max="7708" width="2.5" style="74" customWidth="1"/>
    <col min="7709" max="7723" width="2.75" style="74" customWidth="1"/>
    <col min="7724" max="7729" width="2.5" style="74" customWidth="1"/>
    <col min="7730" max="7755" width="2.375" style="74" customWidth="1"/>
    <col min="7756" max="7936" width="9" style="74"/>
    <col min="7937" max="7941" width="1.875" style="74" customWidth="1"/>
    <col min="7942" max="7942" width="3.625" style="74" customWidth="1"/>
    <col min="7943" max="7945" width="1.875" style="74" customWidth="1"/>
    <col min="7946" max="7946" width="0" style="74" hidden="1" customWidth="1"/>
    <col min="7947" max="7954" width="1.875" style="74" customWidth="1"/>
    <col min="7955" max="7955" width="2.875" style="74" customWidth="1"/>
    <col min="7956" max="7959" width="1.875" style="74" customWidth="1"/>
    <col min="7960" max="7961" width="2" style="74" customWidth="1"/>
    <col min="7962" max="7962" width="0.75" style="74" customWidth="1"/>
    <col min="7963" max="7963" width="2" style="74" customWidth="1"/>
    <col min="7964" max="7964" width="2.5" style="74" customWidth="1"/>
    <col min="7965" max="7979" width="2.75" style="74" customWidth="1"/>
    <col min="7980" max="7985" width="2.5" style="74" customWidth="1"/>
    <col min="7986" max="8011" width="2.375" style="74" customWidth="1"/>
    <col min="8012" max="8192" width="9" style="74"/>
    <col min="8193" max="8197" width="1.875" style="74" customWidth="1"/>
    <col min="8198" max="8198" width="3.625" style="74" customWidth="1"/>
    <col min="8199" max="8201" width="1.875" style="74" customWidth="1"/>
    <col min="8202" max="8202" width="0" style="74" hidden="1" customWidth="1"/>
    <col min="8203" max="8210" width="1.875" style="74" customWidth="1"/>
    <col min="8211" max="8211" width="2.875" style="74" customWidth="1"/>
    <col min="8212" max="8215" width="1.875" style="74" customWidth="1"/>
    <col min="8216" max="8217" width="2" style="74" customWidth="1"/>
    <col min="8218" max="8218" width="0.75" style="74" customWidth="1"/>
    <col min="8219" max="8219" width="2" style="74" customWidth="1"/>
    <col min="8220" max="8220" width="2.5" style="74" customWidth="1"/>
    <col min="8221" max="8235" width="2.75" style="74" customWidth="1"/>
    <col min="8236" max="8241" width="2.5" style="74" customWidth="1"/>
    <col min="8242" max="8267" width="2.375" style="74" customWidth="1"/>
    <col min="8268" max="8448" width="9" style="74"/>
    <col min="8449" max="8453" width="1.875" style="74" customWidth="1"/>
    <col min="8454" max="8454" width="3.625" style="74" customWidth="1"/>
    <col min="8455" max="8457" width="1.875" style="74" customWidth="1"/>
    <col min="8458" max="8458" width="0" style="74" hidden="1" customWidth="1"/>
    <col min="8459" max="8466" width="1.875" style="74" customWidth="1"/>
    <col min="8467" max="8467" width="2.875" style="74" customWidth="1"/>
    <col min="8468" max="8471" width="1.875" style="74" customWidth="1"/>
    <col min="8472" max="8473" width="2" style="74" customWidth="1"/>
    <col min="8474" max="8474" width="0.75" style="74" customWidth="1"/>
    <col min="8475" max="8475" width="2" style="74" customWidth="1"/>
    <col min="8476" max="8476" width="2.5" style="74" customWidth="1"/>
    <col min="8477" max="8491" width="2.75" style="74" customWidth="1"/>
    <col min="8492" max="8497" width="2.5" style="74" customWidth="1"/>
    <col min="8498" max="8523" width="2.375" style="74" customWidth="1"/>
    <col min="8524" max="8704" width="9" style="74"/>
    <col min="8705" max="8709" width="1.875" style="74" customWidth="1"/>
    <col min="8710" max="8710" width="3.625" style="74" customWidth="1"/>
    <col min="8711" max="8713" width="1.875" style="74" customWidth="1"/>
    <col min="8714" max="8714" width="0" style="74" hidden="1" customWidth="1"/>
    <col min="8715" max="8722" width="1.875" style="74" customWidth="1"/>
    <col min="8723" max="8723" width="2.875" style="74" customWidth="1"/>
    <col min="8724" max="8727" width="1.875" style="74" customWidth="1"/>
    <col min="8728" max="8729" width="2" style="74" customWidth="1"/>
    <col min="8730" max="8730" width="0.75" style="74" customWidth="1"/>
    <col min="8731" max="8731" width="2" style="74" customWidth="1"/>
    <col min="8732" max="8732" width="2.5" style="74" customWidth="1"/>
    <col min="8733" max="8747" width="2.75" style="74" customWidth="1"/>
    <col min="8748" max="8753" width="2.5" style="74" customWidth="1"/>
    <col min="8754" max="8779" width="2.375" style="74" customWidth="1"/>
    <col min="8780" max="8960" width="9" style="74"/>
    <col min="8961" max="8965" width="1.875" style="74" customWidth="1"/>
    <col min="8966" max="8966" width="3.625" style="74" customWidth="1"/>
    <col min="8967" max="8969" width="1.875" style="74" customWidth="1"/>
    <col min="8970" max="8970" width="0" style="74" hidden="1" customWidth="1"/>
    <col min="8971" max="8978" width="1.875" style="74" customWidth="1"/>
    <col min="8979" max="8979" width="2.875" style="74" customWidth="1"/>
    <col min="8980" max="8983" width="1.875" style="74" customWidth="1"/>
    <col min="8984" max="8985" width="2" style="74" customWidth="1"/>
    <col min="8986" max="8986" width="0.75" style="74" customWidth="1"/>
    <col min="8987" max="8987" width="2" style="74" customWidth="1"/>
    <col min="8988" max="8988" width="2.5" style="74" customWidth="1"/>
    <col min="8989" max="9003" width="2.75" style="74" customWidth="1"/>
    <col min="9004" max="9009" width="2.5" style="74" customWidth="1"/>
    <col min="9010" max="9035" width="2.375" style="74" customWidth="1"/>
    <col min="9036" max="9216" width="9" style="74"/>
    <col min="9217" max="9221" width="1.875" style="74" customWidth="1"/>
    <col min="9222" max="9222" width="3.625" style="74" customWidth="1"/>
    <col min="9223" max="9225" width="1.875" style="74" customWidth="1"/>
    <col min="9226" max="9226" width="0" style="74" hidden="1" customWidth="1"/>
    <col min="9227" max="9234" width="1.875" style="74" customWidth="1"/>
    <col min="9235" max="9235" width="2.875" style="74" customWidth="1"/>
    <col min="9236" max="9239" width="1.875" style="74" customWidth="1"/>
    <col min="9240" max="9241" width="2" style="74" customWidth="1"/>
    <col min="9242" max="9242" width="0.75" style="74" customWidth="1"/>
    <col min="9243" max="9243" width="2" style="74" customWidth="1"/>
    <col min="9244" max="9244" width="2.5" style="74" customWidth="1"/>
    <col min="9245" max="9259" width="2.75" style="74" customWidth="1"/>
    <col min="9260" max="9265" width="2.5" style="74" customWidth="1"/>
    <col min="9266" max="9291" width="2.375" style="74" customWidth="1"/>
    <col min="9292" max="9472" width="9" style="74"/>
    <col min="9473" max="9477" width="1.875" style="74" customWidth="1"/>
    <col min="9478" max="9478" width="3.625" style="74" customWidth="1"/>
    <col min="9479" max="9481" width="1.875" style="74" customWidth="1"/>
    <col min="9482" max="9482" width="0" style="74" hidden="1" customWidth="1"/>
    <col min="9483" max="9490" width="1.875" style="74" customWidth="1"/>
    <col min="9491" max="9491" width="2.875" style="74" customWidth="1"/>
    <col min="9492" max="9495" width="1.875" style="74" customWidth="1"/>
    <col min="9496" max="9497" width="2" style="74" customWidth="1"/>
    <col min="9498" max="9498" width="0.75" style="74" customWidth="1"/>
    <col min="9499" max="9499" width="2" style="74" customWidth="1"/>
    <col min="9500" max="9500" width="2.5" style="74" customWidth="1"/>
    <col min="9501" max="9515" width="2.75" style="74" customWidth="1"/>
    <col min="9516" max="9521" width="2.5" style="74" customWidth="1"/>
    <col min="9522" max="9547" width="2.375" style="74" customWidth="1"/>
    <col min="9548" max="9728" width="9" style="74"/>
    <col min="9729" max="9733" width="1.875" style="74" customWidth="1"/>
    <col min="9734" max="9734" width="3.625" style="74" customWidth="1"/>
    <col min="9735" max="9737" width="1.875" style="74" customWidth="1"/>
    <col min="9738" max="9738" width="0" style="74" hidden="1" customWidth="1"/>
    <col min="9739" max="9746" width="1.875" style="74" customWidth="1"/>
    <col min="9747" max="9747" width="2.875" style="74" customWidth="1"/>
    <col min="9748" max="9751" width="1.875" style="74" customWidth="1"/>
    <col min="9752" max="9753" width="2" style="74" customWidth="1"/>
    <col min="9754" max="9754" width="0.75" style="74" customWidth="1"/>
    <col min="9755" max="9755" width="2" style="74" customWidth="1"/>
    <col min="9756" max="9756" width="2.5" style="74" customWidth="1"/>
    <col min="9757" max="9771" width="2.75" style="74" customWidth="1"/>
    <col min="9772" max="9777" width="2.5" style="74" customWidth="1"/>
    <col min="9778" max="9803" width="2.375" style="74" customWidth="1"/>
    <col min="9804" max="9984" width="9" style="74"/>
    <col min="9985" max="9989" width="1.875" style="74" customWidth="1"/>
    <col min="9990" max="9990" width="3.625" style="74" customWidth="1"/>
    <col min="9991" max="9993" width="1.875" style="74" customWidth="1"/>
    <col min="9994" max="9994" width="0" style="74" hidden="1" customWidth="1"/>
    <col min="9995" max="10002" width="1.875" style="74" customWidth="1"/>
    <col min="10003" max="10003" width="2.875" style="74" customWidth="1"/>
    <col min="10004" max="10007" width="1.875" style="74" customWidth="1"/>
    <col min="10008" max="10009" width="2" style="74" customWidth="1"/>
    <col min="10010" max="10010" width="0.75" style="74" customWidth="1"/>
    <col min="10011" max="10011" width="2" style="74" customWidth="1"/>
    <col min="10012" max="10012" width="2.5" style="74" customWidth="1"/>
    <col min="10013" max="10027" width="2.75" style="74" customWidth="1"/>
    <col min="10028" max="10033" width="2.5" style="74" customWidth="1"/>
    <col min="10034" max="10059" width="2.375" style="74" customWidth="1"/>
    <col min="10060" max="10240" width="9" style="74"/>
    <col min="10241" max="10245" width="1.875" style="74" customWidth="1"/>
    <col min="10246" max="10246" width="3.625" style="74" customWidth="1"/>
    <col min="10247" max="10249" width="1.875" style="74" customWidth="1"/>
    <col min="10250" max="10250" width="0" style="74" hidden="1" customWidth="1"/>
    <col min="10251" max="10258" width="1.875" style="74" customWidth="1"/>
    <col min="10259" max="10259" width="2.875" style="74" customWidth="1"/>
    <col min="10260" max="10263" width="1.875" style="74" customWidth="1"/>
    <col min="10264" max="10265" width="2" style="74" customWidth="1"/>
    <col min="10266" max="10266" width="0.75" style="74" customWidth="1"/>
    <col min="10267" max="10267" width="2" style="74" customWidth="1"/>
    <col min="10268" max="10268" width="2.5" style="74" customWidth="1"/>
    <col min="10269" max="10283" width="2.75" style="74" customWidth="1"/>
    <col min="10284" max="10289" width="2.5" style="74" customWidth="1"/>
    <col min="10290" max="10315" width="2.375" style="74" customWidth="1"/>
    <col min="10316" max="10496" width="9" style="74"/>
    <col min="10497" max="10501" width="1.875" style="74" customWidth="1"/>
    <col min="10502" max="10502" width="3.625" style="74" customWidth="1"/>
    <col min="10503" max="10505" width="1.875" style="74" customWidth="1"/>
    <col min="10506" max="10506" width="0" style="74" hidden="1" customWidth="1"/>
    <col min="10507" max="10514" width="1.875" style="74" customWidth="1"/>
    <col min="10515" max="10515" width="2.875" style="74" customWidth="1"/>
    <col min="10516" max="10519" width="1.875" style="74" customWidth="1"/>
    <col min="10520" max="10521" width="2" style="74" customWidth="1"/>
    <col min="10522" max="10522" width="0.75" style="74" customWidth="1"/>
    <col min="10523" max="10523" width="2" style="74" customWidth="1"/>
    <col min="10524" max="10524" width="2.5" style="74" customWidth="1"/>
    <col min="10525" max="10539" width="2.75" style="74" customWidth="1"/>
    <col min="10540" max="10545" width="2.5" style="74" customWidth="1"/>
    <col min="10546" max="10571" width="2.375" style="74" customWidth="1"/>
    <col min="10572" max="10752" width="9" style="74"/>
    <col min="10753" max="10757" width="1.875" style="74" customWidth="1"/>
    <col min="10758" max="10758" width="3.625" style="74" customWidth="1"/>
    <col min="10759" max="10761" width="1.875" style="74" customWidth="1"/>
    <col min="10762" max="10762" width="0" style="74" hidden="1" customWidth="1"/>
    <col min="10763" max="10770" width="1.875" style="74" customWidth="1"/>
    <col min="10771" max="10771" width="2.875" style="74" customWidth="1"/>
    <col min="10772" max="10775" width="1.875" style="74" customWidth="1"/>
    <col min="10776" max="10777" width="2" style="74" customWidth="1"/>
    <col min="10778" max="10778" width="0.75" style="74" customWidth="1"/>
    <col min="10779" max="10779" width="2" style="74" customWidth="1"/>
    <col min="10780" max="10780" width="2.5" style="74" customWidth="1"/>
    <col min="10781" max="10795" width="2.75" style="74" customWidth="1"/>
    <col min="10796" max="10801" width="2.5" style="74" customWidth="1"/>
    <col min="10802" max="10827" width="2.375" style="74" customWidth="1"/>
    <col min="10828" max="11008" width="9" style="74"/>
    <col min="11009" max="11013" width="1.875" style="74" customWidth="1"/>
    <col min="11014" max="11014" width="3.625" style="74" customWidth="1"/>
    <col min="11015" max="11017" width="1.875" style="74" customWidth="1"/>
    <col min="11018" max="11018" width="0" style="74" hidden="1" customWidth="1"/>
    <col min="11019" max="11026" width="1.875" style="74" customWidth="1"/>
    <col min="11027" max="11027" width="2.875" style="74" customWidth="1"/>
    <col min="11028" max="11031" width="1.875" style="74" customWidth="1"/>
    <col min="11032" max="11033" width="2" style="74" customWidth="1"/>
    <col min="11034" max="11034" width="0.75" style="74" customWidth="1"/>
    <col min="11035" max="11035" width="2" style="74" customWidth="1"/>
    <col min="11036" max="11036" width="2.5" style="74" customWidth="1"/>
    <col min="11037" max="11051" width="2.75" style="74" customWidth="1"/>
    <col min="11052" max="11057" width="2.5" style="74" customWidth="1"/>
    <col min="11058" max="11083" width="2.375" style="74" customWidth="1"/>
    <col min="11084" max="11264" width="9" style="74"/>
    <col min="11265" max="11269" width="1.875" style="74" customWidth="1"/>
    <col min="11270" max="11270" width="3.625" style="74" customWidth="1"/>
    <col min="11271" max="11273" width="1.875" style="74" customWidth="1"/>
    <col min="11274" max="11274" width="0" style="74" hidden="1" customWidth="1"/>
    <col min="11275" max="11282" width="1.875" style="74" customWidth="1"/>
    <col min="11283" max="11283" width="2.875" style="74" customWidth="1"/>
    <col min="11284" max="11287" width="1.875" style="74" customWidth="1"/>
    <col min="11288" max="11289" width="2" style="74" customWidth="1"/>
    <col min="11290" max="11290" width="0.75" style="74" customWidth="1"/>
    <col min="11291" max="11291" width="2" style="74" customWidth="1"/>
    <col min="11292" max="11292" width="2.5" style="74" customWidth="1"/>
    <col min="11293" max="11307" width="2.75" style="74" customWidth="1"/>
    <col min="11308" max="11313" width="2.5" style="74" customWidth="1"/>
    <col min="11314" max="11339" width="2.375" style="74" customWidth="1"/>
    <col min="11340" max="11520" width="9" style="74"/>
    <col min="11521" max="11525" width="1.875" style="74" customWidth="1"/>
    <col min="11526" max="11526" width="3.625" style="74" customWidth="1"/>
    <col min="11527" max="11529" width="1.875" style="74" customWidth="1"/>
    <col min="11530" max="11530" width="0" style="74" hidden="1" customWidth="1"/>
    <col min="11531" max="11538" width="1.875" style="74" customWidth="1"/>
    <col min="11539" max="11539" width="2.875" style="74" customWidth="1"/>
    <col min="11540" max="11543" width="1.875" style="74" customWidth="1"/>
    <col min="11544" max="11545" width="2" style="74" customWidth="1"/>
    <col min="11546" max="11546" width="0.75" style="74" customWidth="1"/>
    <col min="11547" max="11547" width="2" style="74" customWidth="1"/>
    <col min="11548" max="11548" width="2.5" style="74" customWidth="1"/>
    <col min="11549" max="11563" width="2.75" style="74" customWidth="1"/>
    <col min="11564" max="11569" width="2.5" style="74" customWidth="1"/>
    <col min="11570" max="11595" width="2.375" style="74" customWidth="1"/>
    <col min="11596" max="11776" width="9" style="74"/>
    <col min="11777" max="11781" width="1.875" style="74" customWidth="1"/>
    <col min="11782" max="11782" width="3.625" style="74" customWidth="1"/>
    <col min="11783" max="11785" width="1.875" style="74" customWidth="1"/>
    <col min="11786" max="11786" width="0" style="74" hidden="1" customWidth="1"/>
    <col min="11787" max="11794" width="1.875" style="74" customWidth="1"/>
    <col min="11795" max="11795" width="2.875" style="74" customWidth="1"/>
    <col min="11796" max="11799" width="1.875" style="74" customWidth="1"/>
    <col min="11800" max="11801" width="2" style="74" customWidth="1"/>
    <col min="11802" max="11802" width="0.75" style="74" customWidth="1"/>
    <col min="11803" max="11803" width="2" style="74" customWidth="1"/>
    <col min="11804" max="11804" width="2.5" style="74" customWidth="1"/>
    <col min="11805" max="11819" width="2.75" style="74" customWidth="1"/>
    <col min="11820" max="11825" width="2.5" style="74" customWidth="1"/>
    <col min="11826" max="11851" width="2.375" style="74" customWidth="1"/>
    <col min="11852" max="12032" width="9" style="74"/>
    <col min="12033" max="12037" width="1.875" style="74" customWidth="1"/>
    <col min="12038" max="12038" width="3.625" style="74" customWidth="1"/>
    <col min="12039" max="12041" width="1.875" style="74" customWidth="1"/>
    <col min="12042" max="12042" width="0" style="74" hidden="1" customWidth="1"/>
    <col min="12043" max="12050" width="1.875" style="74" customWidth="1"/>
    <col min="12051" max="12051" width="2.875" style="74" customWidth="1"/>
    <col min="12052" max="12055" width="1.875" style="74" customWidth="1"/>
    <col min="12056" max="12057" width="2" style="74" customWidth="1"/>
    <col min="12058" max="12058" width="0.75" style="74" customWidth="1"/>
    <col min="12059" max="12059" width="2" style="74" customWidth="1"/>
    <col min="12060" max="12060" width="2.5" style="74" customWidth="1"/>
    <col min="12061" max="12075" width="2.75" style="74" customWidth="1"/>
    <col min="12076" max="12081" width="2.5" style="74" customWidth="1"/>
    <col min="12082" max="12107" width="2.375" style="74" customWidth="1"/>
    <col min="12108" max="12288" width="9" style="74"/>
    <col min="12289" max="12293" width="1.875" style="74" customWidth="1"/>
    <col min="12294" max="12294" width="3.625" style="74" customWidth="1"/>
    <col min="12295" max="12297" width="1.875" style="74" customWidth="1"/>
    <col min="12298" max="12298" width="0" style="74" hidden="1" customWidth="1"/>
    <col min="12299" max="12306" width="1.875" style="74" customWidth="1"/>
    <col min="12307" max="12307" width="2.875" style="74" customWidth="1"/>
    <col min="12308" max="12311" width="1.875" style="74" customWidth="1"/>
    <col min="12312" max="12313" width="2" style="74" customWidth="1"/>
    <col min="12314" max="12314" width="0.75" style="74" customWidth="1"/>
    <col min="12315" max="12315" width="2" style="74" customWidth="1"/>
    <col min="12316" max="12316" width="2.5" style="74" customWidth="1"/>
    <col min="12317" max="12331" width="2.75" style="74" customWidth="1"/>
    <col min="12332" max="12337" width="2.5" style="74" customWidth="1"/>
    <col min="12338" max="12363" width="2.375" style="74" customWidth="1"/>
    <col min="12364" max="12544" width="9" style="74"/>
    <col min="12545" max="12549" width="1.875" style="74" customWidth="1"/>
    <col min="12550" max="12550" width="3.625" style="74" customWidth="1"/>
    <col min="12551" max="12553" width="1.875" style="74" customWidth="1"/>
    <col min="12554" max="12554" width="0" style="74" hidden="1" customWidth="1"/>
    <col min="12555" max="12562" width="1.875" style="74" customWidth="1"/>
    <col min="12563" max="12563" width="2.875" style="74" customWidth="1"/>
    <col min="12564" max="12567" width="1.875" style="74" customWidth="1"/>
    <col min="12568" max="12569" width="2" style="74" customWidth="1"/>
    <col min="12570" max="12570" width="0.75" style="74" customWidth="1"/>
    <col min="12571" max="12571" width="2" style="74" customWidth="1"/>
    <col min="12572" max="12572" width="2.5" style="74" customWidth="1"/>
    <col min="12573" max="12587" width="2.75" style="74" customWidth="1"/>
    <col min="12588" max="12593" width="2.5" style="74" customWidth="1"/>
    <col min="12594" max="12619" width="2.375" style="74" customWidth="1"/>
    <col min="12620" max="12800" width="9" style="74"/>
    <col min="12801" max="12805" width="1.875" style="74" customWidth="1"/>
    <col min="12806" max="12806" width="3.625" style="74" customWidth="1"/>
    <col min="12807" max="12809" width="1.875" style="74" customWidth="1"/>
    <col min="12810" max="12810" width="0" style="74" hidden="1" customWidth="1"/>
    <col min="12811" max="12818" width="1.875" style="74" customWidth="1"/>
    <col min="12819" max="12819" width="2.875" style="74" customWidth="1"/>
    <col min="12820" max="12823" width="1.875" style="74" customWidth="1"/>
    <col min="12824" max="12825" width="2" style="74" customWidth="1"/>
    <col min="12826" max="12826" width="0.75" style="74" customWidth="1"/>
    <col min="12827" max="12827" width="2" style="74" customWidth="1"/>
    <col min="12828" max="12828" width="2.5" style="74" customWidth="1"/>
    <col min="12829" max="12843" width="2.75" style="74" customWidth="1"/>
    <col min="12844" max="12849" width="2.5" style="74" customWidth="1"/>
    <col min="12850" max="12875" width="2.375" style="74" customWidth="1"/>
    <col min="12876" max="13056" width="9" style="74"/>
    <col min="13057" max="13061" width="1.875" style="74" customWidth="1"/>
    <col min="13062" max="13062" width="3.625" style="74" customWidth="1"/>
    <col min="13063" max="13065" width="1.875" style="74" customWidth="1"/>
    <col min="13066" max="13066" width="0" style="74" hidden="1" customWidth="1"/>
    <col min="13067" max="13074" width="1.875" style="74" customWidth="1"/>
    <col min="13075" max="13075" width="2.875" style="74" customWidth="1"/>
    <col min="13076" max="13079" width="1.875" style="74" customWidth="1"/>
    <col min="13080" max="13081" width="2" style="74" customWidth="1"/>
    <col min="13082" max="13082" width="0.75" style="74" customWidth="1"/>
    <col min="13083" max="13083" width="2" style="74" customWidth="1"/>
    <col min="13084" max="13084" width="2.5" style="74" customWidth="1"/>
    <col min="13085" max="13099" width="2.75" style="74" customWidth="1"/>
    <col min="13100" max="13105" width="2.5" style="74" customWidth="1"/>
    <col min="13106" max="13131" width="2.375" style="74" customWidth="1"/>
    <col min="13132" max="13312" width="9" style="74"/>
    <col min="13313" max="13317" width="1.875" style="74" customWidth="1"/>
    <col min="13318" max="13318" width="3.625" style="74" customWidth="1"/>
    <col min="13319" max="13321" width="1.875" style="74" customWidth="1"/>
    <col min="13322" max="13322" width="0" style="74" hidden="1" customWidth="1"/>
    <col min="13323" max="13330" width="1.875" style="74" customWidth="1"/>
    <col min="13331" max="13331" width="2.875" style="74" customWidth="1"/>
    <col min="13332" max="13335" width="1.875" style="74" customWidth="1"/>
    <col min="13336" max="13337" width="2" style="74" customWidth="1"/>
    <col min="13338" max="13338" width="0.75" style="74" customWidth="1"/>
    <col min="13339" max="13339" width="2" style="74" customWidth="1"/>
    <col min="13340" max="13340" width="2.5" style="74" customWidth="1"/>
    <col min="13341" max="13355" width="2.75" style="74" customWidth="1"/>
    <col min="13356" max="13361" width="2.5" style="74" customWidth="1"/>
    <col min="13362" max="13387" width="2.375" style="74" customWidth="1"/>
    <col min="13388" max="13568" width="9" style="74"/>
    <col min="13569" max="13573" width="1.875" style="74" customWidth="1"/>
    <col min="13574" max="13574" width="3.625" style="74" customWidth="1"/>
    <col min="13575" max="13577" width="1.875" style="74" customWidth="1"/>
    <col min="13578" max="13578" width="0" style="74" hidden="1" customWidth="1"/>
    <col min="13579" max="13586" width="1.875" style="74" customWidth="1"/>
    <col min="13587" max="13587" width="2.875" style="74" customWidth="1"/>
    <col min="13588" max="13591" width="1.875" style="74" customWidth="1"/>
    <col min="13592" max="13593" width="2" style="74" customWidth="1"/>
    <col min="13594" max="13594" width="0.75" style="74" customWidth="1"/>
    <col min="13595" max="13595" width="2" style="74" customWidth="1"/>
    <col min="13596" max="13596" width="2.5" style="74" customWidth="1"/>
    <col min="13597" max="13611" width="2.75" style="74" customWidth="1"/>
    <col min="13612" max="13617" width="2.5" style="74" customWidth="1"/>
    <col min="13618" max="13643" width="2.375" style="74" customWidth="1"/>
    <col min="13644" max="13824" width="9" style="74"/>
    <col min="13825" max="13829" width="1.875" style="74" customWidth="1"/>
    <col min="13830" max="13830" width="3.625" style="74" customWidth="1"/>
    <col min="13831" max="13833" width="1.875" style="74" customWidth="1"/>
    <col min="13834" max="13834" width="0" style="74" hidden="1" customWidth="1"/>
    <col min="13835" max="13842" width="1.875" style="74" customWidth="1"/>
    <col min="13843" max="13843" width="2.875" style="74" customWidth="1"/>
    <col min="13844" max="13847" width="1.875" style="74" customWidth="1"/>
    <col min="13848" max="13849" width="2" style="74" customWidth="1"/>
    <col min="13850" max="13850" width="0.75" style="74" customWidth="1"/>
    <col min="13851" max="13851" width="2" style="74" customWidth="1"/>
    <col min="13852" max="13852" width="2.5" style="74" customWidth="1"/>
    <col min="13853" max="13867" width="2.75" style="74" customWidth="1"/>
    <col min="13868" max="13873" width="2.5" style="74" customWidth="1"/>
    <col min="13874" max="13899" width="2.375" style="74" customWidth="1"/>
    <col min="13900" max="14080" width="9" style="74"/>
    <col min="14081" max="14085" width="1.875" style="74" customWidth="1"/>
    <col min="14086" max="14086" width="3.625" style="74" customWidth="1"/>
    <col min="14087" max="14089" width="1.875" style="74" customWidth="1"/>
    <col min="14090" max="14090" width="0" style="74" hidden="1" customWidth="1"/>
    <col min="14091" max="14098" width="1.875" style="74" customWidth="1"/>
    <col min="14099" max="14099" width="2.875" style="74" customWidth="1"/>
    <col min="14100" max="14103" width="1.875" style="74" customWidth="1"/>
    <col min="14104" max="14105" width="2" style="74" customWidth="1"/>
    <col min="14106" max="14106" width="0.75" style="74" customWidth="1"/>
    <col min="14107" max="14107" width="2" style="74" customWidth="1"/>
    <col min="14108" max="14108" width="2.5" style="74" customWidth="1"/>
    <col min="14109" max="14123" width="2.75" style="74" customWidth="1"/>
    <col min="14124" max="14129" width="2.5" style="74" customWidth="1"/>
    <col min="14130" max="14155" width="2.375" style="74" customWidth="1"/>
    <col min="14156" max="14336" width="9" style="74"/>
    <col min="14337" max="14341" width="1.875" style="74" customWidth="1"/>
    <col min="14342" max="14342" width="3.625" style="74" customWidth="1"/>
    <col min="14343" max="14345" width="1.875" style="74" customWidth="1"/>
    <col min="14346" max="14346" width="0" style="74" hidden="1" customWidth="1"/>
    <col min="14347" max="14354" width="1.875" style="74" customWidth="1"/>
    <col min="14355" max="14355" width="2.875" style="74" customWidth="1"/>
    <col min="14356" max="14359" width="1.875" style="74" customWidth="1"/>
    <col min="14360" max="14361" width="2" style="74" customWidth="1"/>
    <col min="14362" max="14362" width="0.75" style="74" customWidth="1"/>
    <col min="14363" max="14363" width="2" style="74" customWidth="1"/>
    <col min="14364" max="14364" width="2.5" style="74" customWidth="1"/>
    <col min="14365" max="14379" width="2.75" style="74" customWidth="1"/>
    <col min="14380" max="14385" width="2.5" style="74" customWidth="1"/>
    <col min="14386" max="14411" width="2.375" style="74" customWidth="1"/>
    <col min="14412" max="14592" width="9" style="74"/>
    <col min="14593" max="14597" width="1.875" style="74" customWidth="1"/>
    <col min="14598" max="14598" width="3.625" style="74" customWidth="1"/>
    <col min="14599" max="14601" width="1.875" style="74" customWidth="1"/>
    <col min="14602" max="14602" width="0" style="74" hidden="1" customWidth="1"/>
    <col min="14603" max="14610" width="1.875" style="74" customWidth="1"/>
    <col min="14611" max="14611" width="2.875" style="74" customWidth="1"/>
    <col min="14612" max="14615" width="1.875" style="74" customWidth="1"/>
    <col min="14616" max="14617" width="2" style="74" customWidth="1"/>
    <col min="14618" max="14618" width="0.75" style="74" customWidth="1"/>
    <col min="14619" max="14619" width="2" style="74" customWidth="1"/>
    <col min="14620" max="14620" width="2.5" style="74" customWidth="1"/>
    <col min="14621" max="14635" width="2.75" style="74" customWidth="1"/>
    <col min="14636" max="14641" width="2.5" style="74" customWidth="1"/>
    <col min="14642" max="14667" width="2.375" style="74" customWidth="1"/>
    <col min="14668" max="14848" width="9" style="74"/>
    <col min="14849" max="14853" width="1.875" style="74" customWidth="1"/>
    <col min="14854" max="14854" width="3.625" style="74" customWidth="1"/>
    <col min="14855" max="14857" width="1.875" style="74" customWidth="1"/>
    <col min="14858" max="14858" width="0" style="74" hidden="1" customWidth="1"/>
    <col min="14859" max="14866" width="1.875" style="74" customWidth="1"/>
    <col min="14867" max="14867" width="2.875" style="74" customWidth="1"/>
    <col min="14868" max="14871" width="1.875" style="74" customWidth="1"/>
    <col min="14872" max="14873" width="2" style="74" customWidth="1"/>
    <col min="14874" max="14874" width="0.75" style="74" customWidth="1"/>
    <col min="14875" max="14875" width="2" style="74" customWidth="1"/>
    <col min="14876" max="14876" width="2.5" style="74" customWidth="1"/>
    <col min="14877" max="14891" width="2.75" style="74" customWidth="1"/>
    <col min="14892" max="14897" width="2.5" style="74" customWidth="1"/>
    <col min="14898" max="14923" width="2.375" style="74" customWidth="1"/>
    <col min="14924" max="15104" width="9" style="74"/>
    <col min="15105" max="15109" width="1.875" style="74" customWidth="1"/>
    <col min="15110" max="15110" width="3.625" style="74" customWidth="1"/>
    <col min="15111" max="15113" width="1.875" style="74" customWidth="1"/>
    <col min="15114" max="15114" width="0" style="74" hidden="1" customWidth="1"/>
    <col min="15115" max="15122" width="1.875" style="74" customWidth="1"/>
    <col min="15123" max="15123" width="2.875" style="74" customWidth="1"/>
    <col min="15124" max="15127" width="1.875" style="74" customWidth="1"/>
    <col min="15128" max="15129" width="2" style="74" customWidth="1"/>
    <col min="15130" max="15130" width="0.75" style="74" customWidth="1"/>
    <col min="15131" max="15131" width="2" style="74" customWidth="1"/>
    <col min="15132" max="15132" width="2.5" style="74" customWidth="1"/>
    <col min="15133" max="15147" width="2.75" style="74" customWidth="1"/>
    <col min="15148" max="15153" width="2.5" style="74" customWidth="1"/>
    <col min="15154" max="15179" width="2.375" style="74" customWidth="1"/>
    <col min="15180" max="15360" width="9" style="74"/>
    <col min="15361" max="15365" width="1.875" style="74" customWidth="1"/>
    <col min="15366" max="15366" width="3.625" style="74" customWidth="1"/>
    <col min="15367" max="15369" width="1.875" style="74" customWidth="1"/>
    <col min="15370" max="15370" width="0" style="74" hidden="1" customWidth="1"/>
    <col min="15371" max="15378" width="1.875" style="74" customWidth="1"/>
    <col min="15379" max="15379" width="2.875" style="74" customWidth="1"/>
    <col min="15380" max="15383" width="1.875" style="74" customWidth="1"/>
    <col min="15384" max="15385" width="2" style="74" customWidth="1"/>
    <col min="15386" max="15386" width="0.75" style="74" customWidth="1"/>
    <col min="15387" max="15387" width="2" style="74" customWidth="1"/>
    <col min="15388" max="15388" width="2.5" style="74" customWidth="1"/>
    <col min="15389" max="15403" width="2.75" style="74" customWidth="1"/>
    <col min="15404" max="15409" width="2.5" style="74" customWidth="1"/>
    <col min="15410" max="15435" width="2.375" style="74" customWidth="1"/>
    <col min="15436" max="15616" width="9" style="74"/>
    <col min="15617" max="15621" width="1.875" style="74" customWidth="1"/>
    <col min="15622" max="15622" width="3.625" style="74" customWidth="1"/>
    <col min="15623" max="15625" width="1.875" style="74" customWidth="1"/>
    <col min="15626" max="15626" width="0" style="74" hidden="1" customWidth="1"/>
    <col min="15627" max="15634" width="1.875" style="74" customWidth="1"/>
    <col min="15635" max="15635" width="2.875" style="74" customWidth="1"/>
    <col min="15636" max="15639" width="1.875" style="74" customWidth="1"/>
    <col min="15640" max="15641" width="2" style="74" customWidth="1"/>
    <col min="15642" max="15642" width="0.75" style="74" customWidth="1"/>
    <col min="15643" max="15643" width="2" style="74" customWidth="1"/>
    <col min="15644" max="15644" width="2.5" style="74" customWidth="1"/>
    <col min="15645" max="15659" width="2.75" style="74" customWidth="1"/>
    <col min="15660" max="15665" width="2.5" style="74" customWidth="1"/>
    <col min="15666" max="15691" width="2.375" style="74" customWidth="1"/>
    <col min="15692" max="15872" width="9" style="74"/>
    <col min="15873" max="15877" width="1.875" style="74" customWidth="1"/>
    <col min="15878" max="15878" width="3.625" style="74" customWidth="1"/>
    <col min="15879" max="15881" width="1.875" style="74" customWidth="1"/>
    <col min="15882" max="15882" width="0" style="74" hidden="1" customWidth="1"/>
    <col min="15883" max="15890" width="1.875" style="74" customWidth="1"/>
    <col min="15891" max="15891" width="2.875" style="74" customWidth="1"/>
    <col min="15892" max="15895" width="1.875" style="74" customWidth="1"/>
    <col min="15896" max="15897" width="2" style="74" customWidth="1"/>
    <col min="15898" max="15898" width="0.75" style="74" customWidth="1"/>
    <col min="15899" max="15899" width="2" style="74" customWidth="1"/>
    <col min="15900" max="15900" width="2.5" style="74" customWidth="1"/>
    <col min="15901" max="15915" width="2.75" style="74" customWidth="1"/>
    <col min="15916" max="15921" width="2.5" style="74" customWidth="1"/>
    <col min="15922" max="15947" width="2.375" style="74" customWidth="1"/>
    <col min="15948" max="16128" width="9" style="74"/>
    <col min="16129" max="16133" width="1.875" style="74" customWidth="1"/>
    <col min="16134" max="16134" width="3.625" style="74" customWidth="1"/>
    <col min="16135" max="16137" width="1.875" style="74" customWidth="1"/>
    <col min="16138" max="16138" width="0" style="74" hidden="1" customWidth="1"/>
    <col min="16139" max="16146" width="1.875" style="74" customWidth="1"/>
    <col min="16147" max="16147" width="2.875" style="74" customWidth="1"/>
    <col min="16148" max="16151" width="1.875" style="74" customWidth="1"/>
    <col min="16152" max="16153" width="2" style="74" customWidth="1"/>
    <col min="16154" max="16154" width="0.75" style="74" customWidth="1"/>
    <col min="16155" max="16155" width="2" style="74" customWidth="1"/>
    <col min="16156" max="16156" width="2.5" style="74" customWidth="1"/>
    <col min="16157" max="16171" width="2.75" style="74" customWidth="1"/>
    <col min="16172" max="16177" width="2.5" style="74" customWidth="1"/>
    <col min="16178" max="16203" width="2.375" style="74" customWidth="1"/>
    <col min="16204" max="16384" width="9" style="74"/>
  </cols>
  <sheetData>
    <row r="1" spans="1:56" ht="17.25" x14ac:dyDescent="0.15">
      <c r="B1" s="75"/>
      <c r="C1" s="76"/>
      <c r="D1" s="76" t="s">
        <v>131</v>
      </c>
      <c r="E1" s="76"/>
      <c r="F1" s="76"/>
      <c r="G1" s="76"/>
      <c r="H1" s="76"/>
      <c r="I1" s="76"/>
      <c r="J1" s="76"/>
      <c r="K1" s="76"/>
      <c r="L1" s="76"/>
      <c r="M1" s="76"/>
      <c r="N1" s="76"/>
      <c r="O1" s="76"/>
      <c r="P1" s="76"/>
      <c r="Q1" s="76"/>
      <c r="R1" s="76"/>
      <c r="S1" s="76"/>
      <c r="T1" s="76"/>
      <c r="U1" s="76"/>
      <c r="V1" s="76"/>
      <c r="W1" s="76"/>
      <c r="X1" s="76"/>
      <c r="Y1" s="76"/>
      <c r="Z1" s="76"/>
      <c r="AA1" s="76"/>
      <c r="AB1" s="76"/>
      <c r="AC1" s="76"/>
      <c r="AD1" s="76"/>
      <c r="AE1" s="76"/>
      <c r="AF1" s="76"/>
      <c r="AG1" s="76"/>
      <c r="AH1" s="76"/>
      <c r="AI1" s="76"/>
      <c r="AJ1" s="76"/>
      <c r="AK1" s="76"/>
      <c r="AL1" s="76"/>
      <c r="AM1" s="76"/>
      <c r="AN1" s="76"/>
      <c r="AO1" s="76"/>
      <c r="AP1" s="76"/>
      <c r="AQ1" s="76"/>
      <c r="AR1" s="76"/>
      <c r="AS1" s="76"/>
      <c r="AT1" s="76"/>
      <c r="AU1" s="76"/>
      <c r="AV1" s="76"/>
      <c r="AW1" s="76"/>
      <c r="AX1" s="76"/>
      <c r="AY1" s="76"/>
      <c r="AZ1" s="76"/>
      <c r="BA1" s="76"/>
      <c r="BB1" s="76"/>
      <c r="BC1" s="76"/>
      <c r="BD1" s="76"/>
    </row>
    <row r="2" spans="1:56" ht="9" customHeight="1" thickBot="1" x14ac:dyDescent="0.2">
      <c r="B2" s="75"/>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row>
    <row r="3" spans="1:56" ht="13.5" customHeight="1" x14ac:dyDescent="0.15">
      <c r="B3" s="472" t="s">
        <v>130</v>
      </c>
      <c r="C3" s="473"/>
      <c r="D3" s="473"/>
      <c r="E3" s="473"/>
      <c r="F3" s="473"/>
      <c r="G3" s="473"/>
      <c r="H3" s="473"/>
      <c r="I3" s="473"/>
      <c r="J3" s="473"/>
      <c r="K3" s="473"/>
      <c r="L3" s="473"/>
      <c r="M3" s="473"/>
      <c r="N3" s="473"/>
      <c r="O3" s="473"/>
      <c r="P3" s="473"/>
      <c r="Q3" s="473"/>
      <c r="R3" s="473"/>
      <c r="S3" s="473"/>
      <c r="T3" s="473"/>
      <c r="U3" s="473"/>
      <c r="V3" s="473"/>
      <c r="W3" s="473"/>
      <c r="X3" s="473"/>
      <c r="Y3" s="473"/>
      <c r="Z3" s="473"/>
      <c r="AA3" s="473"/>
      <c r="AB3" s="473"/>
      <c r="AC3" s="473"/>
      <c r="AD3" s="473"/>
      <c r="AE3" s="473"/>
      <c r="AF3" s="473"/>
      <c r="AG3" s="473"/>
      <c r="AH3" s="473"/>
      <c r="AI3" s="473"/>
      <c r="AJ3" s="473"/>
      <c r="AK3" s="473"/>
      <c r="AL3" s="473"/>
      <c r="AM3" s="473"/>
      <c r="AN3" s="473"/>
      <c r="AO3" s="473"/>
      <c r="AP3" s="473"/>
      <c r="AQ3" s="473"/>
      <c r="AR3" s="473"/>
      <c r="AS3" s="473"/>
      <c r="AT3" s="473"/>
      <c r="AU3" s="473"/>
      <c r="AV3" s="473"/>
      <c r="AW3" s="473"/>
      <c r="AX3" s="473"/>
      <c r="AY3" s="473"/>
      <c r="AZ3" s="473"/>
      <c r="BA3" s="473"/>
      <c r="BB3" s="473"/>
      <c r="BC3" s="474"/>
      <c r="BD3" s="76"/>
    </row>
    <row r="4" spans="1:56" ht="13.5" customHeight="1" x14ac:dyDescent="0.15">
      <c r="A4" s="74" t="s">
        <v>57</v>
      </c>
      <c r="B4" s="475"/>
      <c r="C4" s="476"/>
      <c r="D4" s="476"/>
      <c r="E4" s="476"/>
      <c r="F4" s="476"/>
      <c r="G4" s="476"/>
      <c r="H4" s="476"/>
      <c r="I4" s="476"/>
      <c r="J4" s="476"/>
      <c r="K4" s="476"/>
      <c r="L4" s="476"/>
      <c r="M4" s="476"/>
      <c r="N4" s="476"/>
      <c r="O4" s="476"/>
      <c r="P4" s="476"/>
      <c r="Q4" s="476"/>
      <c r="R4" s="476"/>
      <c r="S4" s="476"/>
      <c r="T4" s="476"/>
      <c r="U4" s="476"/>
      <c r="V4" s="476"/>
      <c r="W4" s="476"/>
      <c r="X4" s="476"/>
      <c r="Y4" s="476"/>
      <c r="Z4" s="476"/>
      <c r="AA4" s="476"/>
      <c r="AB4" s="476"/>
      <c r="AC4" s="476"/>
      <c r="AD4" s="476"/>
      <c r="AE4" s="476"/>
      <c r="AF4" s="476"/>
      <c r="AG4" s="476"/>
      <c r="AH4" s="476"/>
      <c r="AI4" s="476"/>
      <c r="AJ4" s="476"/>
      <c r="AK4" s="476"/>
      <c r="AL4" s="476"/>
      <c r="AM4" s="476"/>
      <c r="AN4" s="476"/>
      <c r="AO4" s="476"/>
      <c r="AP4" s="476"/>
      <c r="AQ4" s="476"/>
      <c r="AR4" s="476"/>
      <c r="AS4" s="476"/>
      <c r="AT4" s="476"/>
      <c r="AU4" s="476"/>
      <c r="AV4" s="476"/>
      <c r="AW4" s="476"/>
      <c r="AX4" s="476"/>
      <c r="AY4" s="476"/>
      <c r="AZ4" s="476"/>
      <c r="BA4" s="476"/>
      <c r="BB4" s="476"/>
      <c r="BC4" s="477"/>
      <c r="BD4" s="76"/>
    </row>
    <row r="5" spans="1:56" ht="13.5" customHeight="1" thickBot="1" x14ac:dyDescent="0.2">
      <c r="B5" s="478"/>
      <c r="C5" s="479"/>
      <c r="D5" s="479"/>
      <c r="E5" s="479"/>
      <c r="F5" s="479"/>
      <c r="G5" s="479"/>
      <c r="H5" s="479"/>
      <c r="I5" s="479"/>
      <c r="J5" s="479"/>
      <c r="K5" s="479"/>
      <c r="L5" s="479"/>
      <c r="M5" s="479"/>
      <c r="N5" s="479"/>
      <c r="O5" s="479"/>
      <c r="P5" s="479"/>
      <c r="Q5" s="479"/>
      <c r="R5" s="479"/>
      <c r="S5" s="479"/>
      <c r="T5" s="479"/>
      <c r="U5" s="479"/>
      <c r="V5" s="479"/>
      <c r="W5" s="479"/>
      <c r="X5" s="479"/>
      <c r="Y5" s="479"/>
      <c r="Z5" s="479"/>
      <c r="AA5" s="479"/>
      <c r="AB5" s="479"/>
      <c r="AC5" s="479"/>
      <c r="AD5" s="479"/>
      <c r="AE5" s="479"/>
      <c r="AF5" s="479"/>
      <c r="AG5" s="479"/>
      <c r="AH5" s="479"/>
      <c r="AI5" s="479"/>
      <c r="AJ5" s="479"/>
      <c r="AK5" s="479"/>
      <c r="AL5" s="479"/>
      <c r="AM5" s="479"/>
      <c r="AN5" s="479"/>
      <c r="AO5" s="479"/>
      <c r="AP5" s="479"/>
      <c r="AQ5" s="479"/>
      <c r="AR5" s="479"/>
      <c r="AS5" s="479"/>
      <c r="AT5" s="479"/>
      <c r="AU5" s="479"/>
      <c r="AV5" s="479"/>
      <c r="AW5" s="479"/>
      <c r="AX5" s="479"/>
      <c r="AY5" s="479"/>
      <c r="AZ5" s="479"/>
      <c r="BA5" s="479"/>
      <c r="BB5" s="479"/>
      <c r="BC5" s="480"/>
      <c r="BD5" s="76"/>
    </row>
    <row r="6" spans="1:56" ht="9.75" customHeight="1" x14ac:dyDescent="0.15">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c r="AM6" s="77"/>
      <c r="AN6" s="77"/>
      <c r="AO6" s="77"/>
      <c r="AP6" s="77"/>
      <c r="AQ6" s="77"/>
      <c r="AR6" s="77"/>
      <c r="AS6" s="77"/>
      <c r="AT6" s="77"/>
      <c r="AU6" s="76"/>
      <c r="AV6" s="76"/>
      <c r="AW6" s="76"/>
      <c r="AX6" s="76"/>
      <c r="AY6" s="76"/>
      <c r="AZ6" s="76"/>
      <c r="BA6" s="76"/>
      <c r="BB6" s="76"/>
      <c r="BC6" s="76"/>
      <c r="BD6" s="76"/>
    </row>
    <row r="7" spans="1:56" x14ac:dyDescent="0.15">
      <c r="B7" s="78" t="s">
        <v>123</v>
      </c>
      <c r="C7" s="79"/>
      <c r="D7" s="79"/>
      <c r="E7" s="79"/>
      <c r="F7" s="79"/>
      <c r="G7" s="79"/>
      <c r="H7" s="79"/>
      <c r="I7" s="79"/>
      <c r="J7" s="79"/>
      <c r="K7" s="79"/>
      <c r="L7" s="79"/>
      <c r="M7" s="79"/>
      <c r="N7" s="79"/>
      <c r="O7" s="79"/>
      <c r="P7" s="79"/>
      <c r="Q7" s="79"/>
      <c r="R7" s="79"/>
      <c r="S7" s="79"/>
      <c r="T7" s="80"/>
      <c r="U7" s="80"/>
      <c r="V7" s="81"/>
      <c r="W7" s="81"/>
      <c r="X7" s="81"/>
      <c r="Y7" s="82"/>
      <c r="Z7" s="76"/>
      <c r="AA7" s="76"/>
      <c r="AB7" s="76"/>
      <c r="AC7" s="76"/>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row>
    <row r="8" spans="1:56" ht="18" customHeight="1" x14ac:dyDescent="0.15">
      <c r="B8" s="118"/>
      <c r="C8" s="119"/>
      <c r="D8" s="119"/>
      <c r="E8" s="119"/>
      <c r="F8" s="119"/>
      <c r="G8" s="120"/>
      <c r="H8" s="121" t="s">
        <v>98</v>
      </c>
      <c r="I8" s="79"/>
      <c r="J8" s="79"/>
      <c r="K8" s="79"/>
      <c r="L8" s="79"/>
      <c r="M8" s="79"/>
      <c r="N8" s="79"/>
      <c r="O8" s="79"/>
      <c r="P8" s="79"/>
      <c r="Q8" s="79"/>
      <c r="R8" s="79"/>
      <c r="S8" s="79"/>
      <c r="T8" s="80"/>
      <c r="U8" s="80"/>
      <c r="V8" s="81"/>
      <c r="W8" s="81"/>
      <c r="X8" s="81"/>
      <c r="Y8" s="82"/>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row>
    <row r="9" spans="1:56" ht="9.75" customHeight="1" x14ac:dyDescent="0.15">
      <c r="B9" s="75"/>
      <c r="C9" s="76"/>
      <c r="D9" s="76"/>
      <c r="E9" s="76"/>
      <c r="F9" s="76"/>
      <c r="G9" s="76"/>
      <c r="H9" s="76"/>
      <c r="I9" s="76"/>
      <c r="J9" s="76"/>
      <c r="K9" s="76"/>
      <c r="L9" s="76"/>
      <c r="M9" s="76"/>
      <c r="N9" s="76"/>
      <c r="O9" s="76"/>
      <c r="P9" s="76"/>
      <c r="Q9" s="76"/>
      <c r="R9" s="76"/>
      <c r="S9" s="76"/>
      <c r="T9" s="76"/>
      <c r="U9" s="76"/>
      <c r="V9" s="76"/>
      <c r="W9" s="76"/>
      <c r="X9" s="76"/>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row>
    <row r="10" spans="1:56" ht="24.75" customHeight="1" x14ac:dyDescent="0.15">
      <c r="B10" s="481" t="s">
        <v>91</v>
      </c>
      <c r="C10" s="482"/>
      <c r="D10" s="482"/>
      <c r="E10" s="482"/>
      <c r="F10" s="482"/>
      <c r="G10" s="360">
        <f>大会参加・宿泊弁当送迎バス申込書!AA4</f>
        <v>0</v>
      </c>
      <c r="H10" s="361"/>
      <c r="I10" s="361"/>
      <c r="J10" s="361"/>
      <c r="K10" s="361"/>
      <c r="L10" s="361"/>
      <c r="M10" s="361"/>
      <c r="N10" s="364" t="s">
        <v>90</v>
      </c>
      <c r="O10" s="364"/>
      <c r="P10" s="365"/>
      <c r="Q10" s="358" t="s">
        <v>89</v>
      </c>
      <c r="R10" s="359"/>
      <c r="S10" s="359"/>
      <c r="T10" s="359"/>
      <c r="U10" s="359"/>
      <c r="V10" s="359"/>
      <c r="W10" s="359"/>
      <c r="X10" s="83"/>
      <c r="Y10" s="83"/>
      <c r="Z10" s="83"/>
      <c r="AA10" s="83"/>
      <c r="AB10" s="83"/>
      <c r="AC10" s="83"/>
      <c r="AD10" s="83"/>
      <c r="AE10" s="83"/>
      <c r="AF10" s="83"/>
      <c r="AG10" s="83"/>
      <c r="AH10" s="84"/>
      <c r="AI10" s="358" t="s">
        <v>92</v>
      </c>
      <c r="AJ10" s="359"/>
      <c r="AK10" s="359"/>
      <c r="AL10" s="359"/>
      <c r="AM10" s="359"/>
      <c r="AN10" s="359"/>
      <c r="AO10" s="359"/>
      <c r="AP10" s="116"/>
      <c r="AQ10" s="116"/>
      <c r="AR10" s="116"/>
      <c r="AS10" s="116"/>
      <c r="AT10" s="116"/>
      <c r="AU10" s="116"/>
      <c r="AV10" s="116"/>
      <c r="AW10" s="116"/>
      <c r="AX10" s="116"/>
      <c r="AY10" s="116"/>
      <c r="AZ10" s="116"/>
      <c r="BA10" s="116"/>
      <c r="BB10" s="116"/>
      <c r="BC10" s="117"/>
      <c r="BD10" s="76"/>
    </row>
    <row r="11" spans="1:56" ht="30" customHeight="1" x14ac:dyDescent="0.15">
      <c r="B11" s="482"/>
      <c r="C11" s="482"/>
      <c r="D11" s="482"/>
      <c r="E11" s="482"/>
      <c r="F11" s="482"/>
      <c r="G11" s="362"/>
      <c r="H11" s="363"/>
      <c r="I11" s="363"/>
      <c r="J11" s="363"/>
      <c r="K11" s="363"/>
      <c r="L11" s="363"/>
      <c r="M11" s="363"/>
      <c r="N11" s="366"/>
      <c r="O11" s="366"/>
      <c r="P11" s="367"/>
      <c r="Q11" s="483">
        <f>大会参加・宿泊弁当送迎バス申込書!AE4</f>
        <v>0</v>
      </c>
      <c r="R11" s="484"/>
      <c r="S11" s="484"/>
      <c r="T11" s="484"/>
      <c r="U11" s="484"/>
      <c r="V11" s="484"/>
      <c r="W11" s="484"/>
      <c r="X11" s="484"/>
      <c r="Y11" s="484"/>
      <c r="Z11" s="484"/>
      <c r="AA11" s="484"/>
      <c r="AB11" s="484"/>
      <c r="AC11" s="484"/>
      <c r="AD11" s="484"/>
      <c r="AE11" s="484"/>
      <c r="AF11" s="484"/>
      <c r="AG11" s="484"/>
      <c r="AH11" s="485"/>
      <c r="AI11" s="396" t="s">
        <v>95</v>
      </c>
      <c r="AJ11" s="397"/>
      <c r="AK11" s="397"/>
      <c r="AL11" s="397"/>
      <c r="AM11" s="397"/>
      <c r="AN11" s="397"/>
      <c r="AO11" s="397"/>
      <c r="AP11" s="397"/>
      <c r="AQ11" s="397"/>
      <c r="AR11" s="397"/>
      <c r="AS11" s="397"/>
      <c r="AT11" s="397"/>
      <c r="AU11" s="397"/>
      <c r="AV11" s="397"/>
      <c r="AW11" s="397"/>
      <c r="AX11" s="397"/>
      <c r="AY11" s="397"/>
      <c r="AZ11" s="397"/>
      <c r="BA11" s="397"/>
      <c r="BB11" s="397"/>
      <c r="BC11" s="398"/>
      <c r="BD11" s="76"/>
    </row>
    <row r="12" spans="1:56" ht="18.75" customHeight="1" x14ac:dyDescent="0.15">
      <c r="B12" s="498" t="s">
        <v>58</v>
      </c>
      <c r="C12" s="499"/>
      <c r="D12" s="499"/>
      <c r="E12" s="499"/>
      <c r="F12" s="500"/>
      <c r="G12" s="368" t="str">
        <f>大会参加・宿泊弁当送迎バス申込書!X6</f>
        <v>〒　　　-　　　　</v>
      </c>
      <c r="H12" s="369"/>
      <c r="I12" s="369"/>
      <c r="J12" s="369"/>
      <c r="K12" s="369"/>
      <c r="L12" s="369"/>
      <c r="M12" s="369"/>
      <c r="N12" s="369"/>
      <c r="O12" s="369"/>
      <c r="P12" s="369"/>
      <c r="Q12" s="369"/>
      <c r="R12" s="369"/>
      <c r="S12" s="369"/>
      <c r="T12" s="369"/>
      <c r="U12" s="369"/>
      <c r="V12" s="369"/>
      <c r="W12" s="369"/>
      <c r="X12" s="369"/>
      <c r="Y12" s="369"/>
      <c r="Z12" s="369"/>
      <c r="AA12" s="369"/>
      <c r="AB12" s="369"/>
      <c r="AC12" s="369"/>
      <c r="AD12" s="369"/>
      <c r="AE12" s="369"/>
      <c r="AF12" s="369"/>
      <c r="AG12" s="369"/>
      <c r="AH12" s="369"/>
      <c r="AI12" s="369"/>
      <c r="AJ12" s="369"/>
      <c r="AK12" s="369"/>
      <c r="AL12" s="369"/>
      <c r="AM12" s="369"/>
      <c r="AN12" s="369"/>
      <c r="AO12" s="369"/>
      <c r="AP12" s="369"/>
      <c r="AQ12" s="369"/>
      <c r="AR12" s="369"/>
      <c r="AS12" s="369"/>
      <c r="AT12" s="369"/>
      <c r="AU12" s="369"/>
      <c r="AV12" s="369"/>
      <c r="AW12" s="369"/>
      <c r="AX12" s="369"/>
      <c r="AY12" s="369"/>
      <c r="AZ12" s="369"/>
      <c r="BA12" s="369"/>
      <c r="BB12" s="369"/>
      <c r="BC12" s="370"/>
      <c r="BD12" s="76"/>
    </row>
    <row r="13" spans="1:56" ht="38.1" customHeight="1" x14ac:dyDescent="0.15">
      <c r="B13" s="501"/>
      <c r="C13" s="502"/>
      <c r="D13" s="502"/>
      <c r="E13" s="502"/>
      <c r="F13" s="503"/>
      <c r="G13" s="504">
        <f>大会参加・宿泊弁当送迎バス申込書!AA6</f>
        <v>0</v>
      </c>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05"/>
      <c r="AM13" s="505"/>
      <c r="AN13" s="505"/>
      <c r="AO13" s="505"/>
      <c r="AP13" s="505"/>
      <c r="AQ13" s="505"/>
      <c r="AR13" s="505"/>
      <c r="AS13" s="505"/>
      <c r="AT13" s="505"/>
      <c r="AU13" s="505"/>
      <c r="AV13" s="505"/>
      <c r="AW13" s="505"/>
      <c r="AX13" s="505"/>
      <c r="AY13" s="505"/>
      <c r="AZ13" s="505"/>
      <c r="BA13" s="505"/>
      <c r="BB13" s="505"/>
      <c r="BC13" s="506"/>
      <c r="BD13" s="76"/>
    </row>
    <row r="14" spans="1:56" ht="22.5" customHeight="1" x14ac:dyDescent="0.15">
      <c r="B14" s="491" t="s">
        <v>59</v>
      </c>
      <c r="C14" s="492"/>
      <c r="D14" s="492"/>
      <c r="E14" s="492"/>
      <c r="F14" s="493"/>
      <c r="G14" s="507">
        <f>大会参加・宿泊弁当送迎バス申込書!AC10</f>
        <v>0</v>
      </c>
      <c r="H14" s="508"/>
      <c r="I14" s="508"/>
      <c r="J14" s="508"/>
      <c r="K14" s="508"/>
      <c r="L14" s="508"/>
      <c r="M14" s="508"/>
      <c r="N14" s="508"/>
      <c r="O14" s="508"/>
      <c r="P14" s="508"/>
      <c r="Q14" s="508"/>
      <c r="R14" s="508"/>
      <c r="S14" s="508"/>
      <c r="T14" s="508"/>
      <c r="U14" s="508"/>
      <c r="V14" s="508"/>
      <c r="W14" s="508"/>
      <c r="X14" s="508"/>
      <c r="Y14" s="508"/>
      <c r="Z14" s="508"/>
      <c r="AA14" s="508"/>
      <c r="AB14" s="508"/>
      <c r="AC14" s="508"/>
      <c r="AD14" s="508"/>
      <c r="AE14" s="508"/>
      <c r="AF14" s="508"/>
      <c r="AG14" s="508"/>
      <c r="AH14" s="508"/>
      <c r="AI14" s="508"/>
      <c r="AJ14" s="508"/>
      <c r="AK14" s="508"/>
      <c r="AL14" s="508"/>
      <c r="AM14" s="508"/>
      <c r="AN14" s="508"/>
      <c r="AO14" s="508"/>
      <c r="AP14" s="508"/>
      <c r="AQ14" s="508"/>
      <c r="AR14" s="508"/>
      <c r="AS14" s="508"/>
      <c r="AT14" s="508"/>
      <c r="AU14" s="508"/>
      <c r="AV14" s="508"/>
      <c r="AW14" s="508"/>
      <c r="AX14" s="508"/>
      <c r="AY14" s="508"/>
      <c r="AZ14" s="508"/>
      <c r="BA14" s="508"/>
      <c r="BB14" s="508"/>
      <c r="BC14" s="509"/>
      <c r="BD14" s="76"/>
    </row>
    <row r="15" spans="1:56" ht="21.75" customHeight="1" x14ac:dyDescent="0.15">
      <c r="B15" s="491" t="s">
        <v>60</v>
      </c>
      <c r="C15" s="492"/>
      <c r="D15" s="492"/>
      <c r="E15" s="492"/>
      <c r="F15" s="493"/>
      <c r="G15" s="491"/>
      <c r="H15" s="492"/>
      <c r="I15" s="492"/>
      <c r="J15" s="492"/>
      <c r="K15" s="492"/>
      <c r="L15" s="492"/>
      <c r="M15" s="492"/>
      <c r="N15" s="492"/>
      <c r="O15" s="492"/>
      <c r="P15" s="492"/>
      <c r="Q15" s="492"/>
      <c r="R15" s="492"/>
      <c r="S15" s="492"/>
      <c r="T15" s="492"/>
      <c r="U15" s="492"/>
      <c r="V15" s="492"/>
      <c r="W15" s="492"/>
      <c r="X15" s="492"/>
      <c r="Y15" s="492"/>
      <c r="Z15" s="492"/>
      <c r="AA15" s="492"/>
      <c r="AB15" s="492"/>
      <c r="AC15" s="492"/>
      <c r="AD15" s="492"/>
      <c r="AE15" s="492"/>
      <c r="AF15" s="493"/>
      <c r="AG15" s="491" t="s">
        <v>61</v>
      </c>
      <c r="AH15" s="492"/>
      <c r="AI15" s="492"/>
      <c r="AJ15" s="492"/>
      <c r="AK15" s="493"/>
      <c r="AL15" s="491"/>
      <c r="AM15" s="492"/>
      <c r="AN15" s="492"/>
      <c r="AO15" s="492"/>
      <c r="AP15" s="492"/>
      <c r="AQ15" s="492"/>
      <c r="AR15" s="492"/>
      <c r="AS15" s="492"/>
      <c r="AT15" s="492"/>
      <c r="AU15" s="492"/>
      <c r="AV15" s="492"/>
      <c r="AW15" s="492"/>
      <c r="AX15" s="492"/>
      <c r="AY15" s="492"/>
      <c r="AZ15" s="492"/>
      <c r="BA15" s="492"/>
      <c r="BB15" s="492"/>
      <c r="BC15" s="493"/>
      <c r="BD15" s="76"/>
    </row>
    <row r="16" spans="1:56" ht="38.25" customHeight="1" x14ac:dyDescent="0.15">
      <c r="B16" s="486" t="s">
        <v>62</v>
      </c>
      <c r="C16" s="486"/>
      <c r="D16" s="486"/>
      <c r="E16" s="486"/>
      <c r="F16" s="486"/>
      <c r="G16" s="487">
        <f>大会参加・宿泊弁当送迎バス申込書!AC8</f>
        <v>0</v>
      </c>
      <c r="H16" s="488"/>
      <c r="I16" s="488"/>
      <c r="J16" s="488"/>
      <c r="K16" s="488"/>
      <c r="L16" s="488"/>
      <c r="M16" s="488"/>
      <c r="N16" s="488"/>
      <c r="O16" s="488"/>
      <c r="P16" s="488"/>
      <c r="Q16" s="488"/>
      <c r="R16" s="488"/>
      <c r="S16" s="488"/>
      <c r="T16" s="488"/>
      <c r="U16" s="488"/>
      <c r="V16" s="488"/>
      <c r="W16" s="488"/>
      <c r="X16" s="488"/>
      <c r="Y16" s="488"/>
      <c r="Z16" s="488"/>
      <c r="AA16" s="488"/>
      <c r="AB16" s="488"/>
      <c r="AC16" s="488"/>
      <c r="AD16" s="488"/>
      <c r="AE16" s="488"/>
      <c r="AF16" s="489"/>
      <c r="AG16" s="490" t="s">
        <v>138</v>
      </c>
      <c r="AH16" s="486"/>
      <c r="AI16" s="486"/>
      <c r="AJ16" s="486"/>
      <c r="AK16" s="486"/>
      <c r="AL16" s="491"/>
      <c r="AM16" s="492"/>
      <c r="AN16" s="492"/>
      <c r="AO16" s="492"/>
      <c r="AP16" s="492"/>
      <c r="AQ16" s="492"/>
      <c r="AR16" s="492"/>
      <c r="AS16" s="492"/>
      <c r="AT16" s="492"/>
      <c r="AU16" s="492"/>
      <c r="AV16" s="492"/>
      <c r="AW16" s="492"/>
      <c r="AX16" s="492"/>
      <c r="AY16" s="492"/>
      <c r="AZ16" s="492"/>
      <c r="BA16" s="492"/>
      <c r="BB16" s="492"/>
      <c r="BC16" s="493"/>
      <c r="BD16" s="76"/>
    </row>
    <row r="17" spans="2:56" ht="23.25" customHeight="1" x14ac:dyDescent="0.15">
      <c r="B17" s="494" t="s">
        <v>63</v>
      </c>
      <c r="C17" s="494"/>
      <c r="D17" s="494"/>
      <c r="E17" s="494"/>
      <c r="F17" s="494"/>
      <c r="G17" s="368" t="str">
        <f>大会参加・宿泊弁当送迎バス申込書!AC9</f>
        <v xml:space="preserve"> TEL　（　　　　　）　　　　　－　　　　　　　</v>
      </c>
      <c r="H17" s="369"/>
      <c r="I17" s="369"/>
      <c r="J17" s="369"/>
      <c r="K17" s="369"/>
      <c r="L17" s="369"/>
      <c r="M17" s="369"/>
      <c r="N17" s="369"/>
      <c r="O17" s="369"/>
      <c r="P17" s="369"/>
      <c r="Q17" s="369"/>
      <c r="R17" s="369"/>
      <c r="S17" s="369"/>
      <c r="T17" s="369"/>
      <c r="U17" s="369"/>
      <c r="V17" s="369"/>
      <c r="W17" s="369"/>
      <c r="X17" s="369"/>
      <c r="Y17" s="369"/>
      <c r="Z17" s="369"/>
      <c r="AA17" s="369"/>
      <c r="AB17" s="369"/>
      <c r="AC17" s="369"/>
      <c r="AD17" s="369"/>
      <c r="AE17" s="369"/>
      <c r="AF17" s="370"/>
      <c r="AG17" s="494" t="s">
        <v>64</v>
      </c>
      <c r="AH17" s="494"/>
      <c r="AI17" s="494"/>
      <c r="AJ17" s="494"/>
      <c r="AK17" s="494"/>
      <c r="AL17" s="495" t="s">
        <v>97</v>
      </c>
      <c r="AM17" s="496"/>
      <c r="AN17" s="496"/>
      <c r="AO17" s="496"/>
      <c r="AP17" s="496"/>
      <c r="AQ17" s="496"/>
      <c r="AR17" s="496"/>
      <c r="AS17" s="496"/>
      <c r="AT17" s="496"/>
      <c r="AU17" s="496"/>
      <c r="AV17" s="496"/>
      <c r="AW17" s="496"/>
      <c r="AX17" s="496"/>
      <c r="AY17" s="496"/>
      <c r="AZ17" s="496"/>
      <c r="BA17" s="496"/>
      <c r="BB17" s="496"/>
      <c r="BC17" s="497"/>
      <c r="BD17" s="76"/>
    </row>
    <row r="18" spans="2:56" ht="11.25" customHeight="1" x14ac:dyDescent="0.15">
      <c r="B18" s="85" t="s">
        <v>65</v>
      </c>
      <c r="C18" s="76"/>
      <c r="D18" s="76"/>
      <c r="E18" s="76"/>
      <c r="F18" s="76"/>
      <c r="G18" s="76"/>
      <c r="H18" s="76"/>
      <c r="I18" s="76"/>
      <c r="J18" s="76"/>
      <c r="K18" s="76"/>
      <c r="L18" s="76"/>
      <c r="M18" s="76"/>
      <c r="N18" s="7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row>
    <row r="19" spans="2:56" ht="11.25" customHeight="1" x14ac:dyDescent="0.15">
      <c r="B19" s="85"/>
      <c r="C19" s="76"/>
      <c r="D19" s="76"/>
      <c r="E19" s="76"/>
      <c r="F19" s="76"/>
      <c r="G19" s="76"/>
      <c r="H19" s="76"/>
      <c r="I19" s="76"/>
      <c r="J19" s="76"/>
      <c r="K19" s="76"/>
      <c r="L19" s="76"/>
      <c r="M19" s="76"/>
      <c r="N19" s="7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row>
    <row r="20" spans="2:56" ht="20.25" customHeight="1" x14ac:dyDescent="0.15">
      <c r="B20" s="76"/>
      <c r="C20" s="450" t="s">
        <v>66</v>
      </c>
      <c r="D20" s="453" t="s">
        <v>67</v>
      </c>
      <c r="E20" s="454"/>
      <c r="F20" s="454"/>
      <c r="G20" s="454"/>
      <c r="H20" s="454"/>
      <c r="I20" s="454"/>
      <c r="J20" s="454"/>
      <c r="K20" s="455"/>
      <c r="L20" s="462" t="s">
        <v>68</v>
      </c>
      <c r="M20" s="445"/>
      <c r="N20" s="445"/>
      <c r="O20" s="445"/>
      <c r="P20" s="445"/>
      <c r="Q20" s="445"/>
      <c r="R20" s="445"/>
      <c r="S20" s="463"/>
      <c r="T20" s="462" t="s">
        <v>69</v>
      </c>
      <c r="U20" s="445"/>
      <c r="V20" s="445"/>
      <c r="W20" s="445"/>
      <c r="X20" s="445"/>
      <c r="Y20" s="463"/>
      <c r="Z20" s="462" t="s">
        <v>70</v>
      </c>
      <c r="AA20" s="445"/>
      <c r="AB20" s="446"/>
      <c r="AC20" s="470" t="s">
        <v>101</v>
      </c>
      <c r="AD20" s="471"/>
      <c r="AE20" s="471"/>
      <c r="AF20" s="471"/>
      <c r="AG20" s="471"/>
      <c r="AH20" s="471"/>
      <c r="AI20" s="471"/>
      <c r="AJ20" s="471"/>
      <c r="AK20" s="471"/>
      <c r="AL20" s="471"/>
      <c r="AM20" s="471"/>
      <c r="AN20" s="471"/>
      <c r="AO20" s="471"/>
      <c r="AP20" s="471"/>
      <c r="AQ20" s="471"/>
      <c r="AR20" s="432" t="s">
        <v>71</v>
      </c>
      <c r="AS20" s="433"/>
      <c r="AT20" s="433"/>
      <c r="AU20" s="433"/>
      <c r="AV20" s="433"/>
      <c r="AW20" s="433"/>
      <c r="AX20" s="433"/>
      <c r="AY20" s="433"/>
      <c r="AZ20" s="433"/>
      <c r="BA20" s="433"/>
      <c r="BB20" s="434"/>
    </row>
    <row r="21" spans="2:56" ht="21.75" customHeight="1" x14ac:dyDescent="0.15">
      <c r="B21" s="76"/>
      <c r="C21" s="451"/>
      <c r="D21" s="456"/>
      <c r="E21" s="457"/>
      <c r="F21" s="457"/>
      <c r="G21" s="457"/>
      <c r="H21" s="457"/>
      <c r="I21" s="457"/>
      <c r="J21" s="457"/>
      <c r="K21" s="458"/>
      <c r="L21" s="464"/>
      <c r="M21" s="448"/>
      <c r="N21" s="448"/>
      <c r="O21" s="448"/>
      <c r="P21" s="448"/>
      <c r="Q21" s="448"/>
      <c r="R21" s="448"/>
      <c r="S21" s="465"/>
      <c r="T21" s="464"/>
      <c r="U21" s="448"/>
      <c r="V21" s="448"/>
      <c r="W21" s="448"/>
      <c r="X21" s="448"/>
      <c r="Y21" s="465"/>
      <c r="Z21" s="464"/>
      <c r="AA21" s="448"/>
      <c r="AB21" s="449"/>
      <c r="AC21" s="435" t="s">
        <v>124</v>
      </c>
      <c r="AD21" s="435"/>
      <c r="AE21" s="435"/>
      <c r="AF21" s="437" t="s">
        <v>125</v>
      </c>
      <c r="AG21" s="435"/>
      <c r="AH21" s="438"/>
      <c r="AI21" s="441" t="s">
        <v>126</v>
      </c>
      <c r="AJ21" s="442"/>
      <c r="AK21" s="442"/>
      <c r="AL21" s="442" t="s">
        <v>127</v>
      </c>
      <c r="AM21" s="442"/>
      <c r="AN21" s="442"/>
      <c r="AO21" s="442" t="s">
        <v>128</v>
      </c>
      <c r="AP21" s="442"/>
      <c r="AQ21" s="443"/>
      <c r="AR21" s="444"/>
      <c r="AS21" s="445"/>
      <c r="AT21" s="445"/>
      <c r="AU21" s="445"/>
      <c r="AV21" s="445"/>
      <c r="AW21" s="445"/>
      <c r="AX21" s="445"/>
      <c r="AY21" s="445"/>
      <c r="AZ21" s="445"/>
      <c r="BA21" s="445"/>
      <c r="BB21" s="446"/>
    </row>
    <row r="22" spans="2:56" ht="30.75" customHeight="1" x14ac:dyDescent="0.15">
      <c r="B22" s="76"/>
      <c r="C22" s="452"/>
      <c r="D22" s="459"/>
      <c r="E22" s="460"/>
      <c r="F22" s="460"/>
      <c r="G22" s="460"/>
      <c r="H22" s="460"/>
      <c r="I22" s="460"/>
      <c r="J22" s="460"/>
      <c r="K22" s="461"/>
      <c r="L22" s="466"/>
      <c r="M22" s="467"/>
      <c r="N22" s="467"/>
      <c r="O22" s="467"/>
      <c r="P22" s="467"/>
      <c r="Q22" s="467"/>
      <c r="R22" s="467"/>
      <c r="S22" s="468"/>
      <c r="T22" s="466"/>
      <c r="U22" s="467"/>
      <c r="V22" s="467"/>
      <c r="W22" s="467"/>
      <c r="X22" s="467"/>
      <c r="Y22" s="468"/>
      <c r="Z22" s="466"/>
      <c r="AA22" s="467"/>
      <c r="AB22" s="469"/>
      <c r="AC22" s="436"/>
      <c r="AD22" s="436"/>
      <c r="AE22" s="436"/>
      <c r="AF22" s="439"/>
      <c r="AG22" s="436"/>
      <c r="AH22" s="440"/>
      <c r="AI22" s="441"/>
      <c r="AJ22" s="442"/>
      <c r="AK22" s="442"/>
      <c r="AL22" s="442"/>
      <c r="AM22" s="442"/>
      <c r="AN22" s="442"/>
      <c r="AO22" s="442"/>
      <c r="AP22" s="442"/>
      <c r="AQ22" s="443"/>
      <c r="AR22" s="447"/>
      <c r="AS22" s="448"/>
      <c r="AT22" s="448"/>
      <c r="AU22" s="448"/>
      <c r="AV22" s="448"/>
      <c r="AW22" s="448"/>
      <c r="AX22" s="448"/>
      <c r="AY22" s="448"/>
      <c r="AZ22" s="448"/>
      <c r="BA22" s="448"/>
      <c r="BB22" s="449"/>
    </row>
    <row r="23" spans="2:56" ht="21" customHeight="1" x14ac:dyDescent="0.15">
      <c r="B23" s="76"/>
      <c r="C23" s="86" t="s">
        <v>72</v>
      </c>
      <c r="D23" s="426" t="s">
        <v>73</v>
      </c>
      <c r="E23" s="427"/>
      <c r="F23" s="427"/>
      <c r="G23" s="427"/>
      <c r="H23" s="427"/>
      <c r="I23" s="427"/>
      <c r="J23" s="427"/>
      <c r="K23" s="428"/>
      <c r="L23" s="415" t="s">
        <v>74</v>
      </c>
      <c r="M23" s="413"/>
      <c r="N23" s="413"/>
      <c r="O23" s="413"/>
      <c r="P23" s="413"/>
      <c r="Q23" s="413"/>
      <c r="R23" s="413"/>
      <c r="S23" s="414"/>
      <c r="T23" s="415" t="s">
        <v>75</v>
      </c>
      <c r="U23" s="413"/>
      <c r="V23" s="413"/>
      <c r="W23" s="413"/>
      <c r="X23" s="413"/>
      <c r="Y23" s="414"/>
      <c r="Z23" s="415" t="s">
        <v>76</v>
      </c>
      <c r="AA23" s="413"/>
      <c r="AB23" s="416"/>
      <c r="AC23" s="429"/>
      <c r="AD23" s="413"/>
      <c r="AE23" s="413"/>
      <c r="AF23" s="415" t="s">
        <v>77</v>
      </c>
      <c r="AG23" s="413"/>
      <c r="AH23" s="414"/>
      <c r="AI23" s="413" t="s">
        <v>77</v>
      </c>
      <c r="AJ23" s="413"/>
      <c r="AK23" s="414"/>
      <c r="AL23" s="413" t="s">
        <v>77</v>
      </c>
      <c r="AM23" s="413"/>
      <c r="AN23" s="414"/>
      <c r="AO23" s="415" t="s">
        <v>78</v>
      </c>
      <c r="AP23" s="413"/>
      <c r="AQ23" s="416"/>
      <c r="AR23" s="384"/>
      <c r="AS23" s="385"/>
      <c r="AT23" s="385"/>
      <c r="AU23" s="385"/>
      <c r="AV23" s="385"/>
      <c r="AW23" s="385"/>
      <c r="AX23" s="385"/>
      <c r="AY23" s="385"/>
      <c r="AZ23" s="385"/>
      <c r="BA23" s="385"/>
      <c r="BB23" s="386"/>
    </row>
    <row r="24" spans="2:56" ht="21.75" customHeight="1" x14ac:dyDescent="0.15">
      <c r="B24" s="76"/>
      <c r="C24" s="87">
        <v>1</v>
      </c>
      <c r="D24" s="417"/>
      <c r="E24" s="418"/>
      <c r="F24" s="418"/>
      <c r="G24" s="418"/>
      <c r="H24" s="418"/>
      <c r="I24" s="418"/>
      <c r="J24" s="418"/>
      <c r="K24" s="419"/>
      <c r="L24" s="417" t="str">
        <f>PHONETIC(D24)</f>
        <v/>
      </c>
      <c r="M24" s="418"/>
      <c r="N24" s="418"/>
      <c r="O24" s="418"/>
      <c r="P24" s="418"/>
      <c r="Q24" s="418"/>
      <c r="R24" s="418"/>
      <c r="S24" s="419"/>
      <c r="T24" s="420"/>
      <c r="U24" s="421"/>
      <c r="V24" s="421"/>
      <c r="W24" s="421"/>
      <c r="X24" s="421"/>
      <c r="Y24" s="422"/>
      <c r="Z24" s="420"/>
      <c r="AA24" s="421"/>
      <c r="AB24" s="423"/>
      <c r="AC24" s="424"/>
      <c r="AD24" s="425"/>
      <c r="AE24" s="420"/>
      <c r="AF24" s="425"/>
      <c r="AG24" s="425"/>
      <c r="AH24" s="420"/>
      <c r="AI24" s="425"/>
      <c r="AJ24" s="425"/>
      <c r="AK24" s="425"/>
      <c r="AL24" s="422"/>
      <c r="AM24" s="425"/>
      <c r="AN24" s="425"/>
      <c r="AO24" s="425"/>
      <c r="AP24" s="425"/>
      <c r="AQ24" s="430"/>
      <c r="AR24" s="431"/>
      <c r="AS24" s="421"/>
      <c r="AT24" s="421"/>
      <c r="AU24" s="421"/>
      <c r="AV24" s="421"/>
      <c r="AW24" s="421"/>
      <c r="AX24" s="421"/>
      <c r="AY24" s="421"/>
      <c r="AZ24" s="421"/>
      <c r="BA24" s="421"/>
      <c r="BB24" s="423"/>
    </row>
    <row r="25" spans="2:56" ht="21.75" customHeight="1" x14ac:dyDescent="0.15">
      <c r="B25" s="76"/>
      <c r="C25" s="87">
        <v>2</v>
      </c>
      <c r="D25" s="402"/>
      <c r="E25" s="403"/>
      <c r="F25" s="403"/>
      <c r="G25" s="403"/>
      <c r="H25" s="403"/>
      <c r="I25" s="403"/>
      <c r="J25" s="403"/>
      <c r="K25" s="404"/>
      <c r="L25" s="402" t="str">
        <f>PHONETIC(D25)</f>
        <v/>
      </c>
      <c r="M25" s="403"/>
      <c r="N25" s="403"/>
      <c r="O25" s="403"/>
      <c r="P25" s="403"/>
      <c r="Q25" s="403"/>
      <c r="R25" s="403"/>
      <c r="S25" s="404"/>
      <c r="T25" s="405"/>
      <c r="U25" s="389"/>
      <c r="V25" s="389"/>
      <c r="W25" s="389"/>
      <c r="X25" s="389"/>
      <c r="Y25" s="406"/>
      <c r="Z25" s="405"/>
      <c r="AA25" s="389"/>
      <c r="AB25" s="390"/>
      <c r="AC25" s="407"/>
      <c r="AD25" s="408"/>
      <c r="AE25" s="405"/>
      <c r="AF25" s="408"/>
      <c r="AG25" s="408"/>
      <c r="AH25" s="405"/>
      <c r="AI25" s="408"/>
      <c r="AJ25" s="408"/>
      <c r="AK25" s="408"/>
      <c r="AL25" s="406"/>
      <c r="AM25" s="408"/>
      <c r="AN25" s="408"/>
      <c r="AO25" s="408"/>
      <c r="AP25" s="408"/>
      <c r="AQ25" s="409"/>
      <c r="AR25" s="388"/>
      <c r="AS25" s="389"/>
      <c r="AT25" s="389"/>
      <c r="AU25" s="389"/>
      <c r="AV25" s="389"/>
      <c r="AW25" s="389"/>
      <c r="AX25" s="389"/>
      <c r="AY25" s="389"/>
      <c r="AZ25" s="389"/>
      <c r="BA25" s="389"/>
      <c r="BB25" s="390"/>
    </row>
    <row r="26" spans="2:56" ht="21.75" customHeight="1" x14ac:dyDescent="0.15">
      <c r="B26" s="76"/>
      <c r="C26" s="87">
        <v>3</v>
      </c>
      <c r="D26" s="402"/>
      <c r="E26" s="403"/>
      <c r="F26" s="403"/>
      <c r="G26" s="403"/>
      <c r="H26" s="403"/>
      <c r="I26" s="403"/>
      <c r="J26" s="403"/>
      <c r="K26" s="404"/>
      <c r="L26" s="402" t="str">
        <f t="shared" ref="L26:L38" si="0">PHONETIC(D26)</f>
        <v/>
      </c>
      <c r="M26" s="403"/>
      <c r="N26" s="403"/>
      <c r="O26" s="403"/>
      <c r="P26" s="403"/>
      <c r="Q26" s="403"/>
      <c r="R26" s="403"/>
      <c r="S26" s="404"/>
      <c r="T26" s="405"/>
      <c r="U26" s="389"/>
      <c r="V26" s="389"/>
      <c r="W26" s="389"/>
      <c r="X26" s="389"/>
      <c r="Y26" s="406"/>
      <c r="Z26" s="405"/>
      <c r="AA26" s="389"/>
      <c r="AB26" s="390"/>
      <c r="AC26" s="407"/>
      <c r="AD26" s="408"/>
      <c r="AE26" s="405"/>
      <c r="AF26" s="408"/>
      <c r="AG26" s="408"/>
      <c r="AH26" s="405"/>
      <c r="AI26" s="408"/>
      <c r="AJ26" s="408"/>
      <c r="AK26" s="408"/>
      <c r="AL26" s="406"/>
      <c r="AM26" s="408"/>
      <c r="AN26" s="408"/>
      <c r="AO26" s="408"/>
      <c r="AP26" s="408"/>
      <c r="AQ26" s="409"/>
      <c r="AR26" s="410"/>
      <c r="AS26" s="411"/>
      <c r="AT26" s="411"/>
      <c r="AU26" s="411"/>
      <c r="AV26" s="411"/>
      <c r="AW26" s="411"/>
      <c r="AX26" s="411"/>
      <c r="AY26" s="411"/>
      <c r="AZ26" s="411"/>
      <c r="BA26" s="411"/>
      <c r="BB26" s="412"/>
    </row>
    <row r="27" spans="2:56" ht="21.75" customHeight="1" x14ac:dyDescent="0.15">
      <c r="B27" s="76"/>
      <c r="C27" s="87">
        <v>4</v>
      </c>
      <c r="D27" s="402"/>
      <c r="E27" s="403"/>
      <c r="F27" s="403"/>
      <c r="G27" s="403"/>
      <c r="H27" s="403"/>
      <c r="I27" s="403"/>
      <c r="J27" s="403"/>
      <c r="K27" s="404"/>
      <c r="L27" s="402" t="str">
        <f t="shared" si="0"/>
        <v/>
      </c>
      <c r="M27" s="403"/>
      <c r="N27" s="403"/>
      <c r="O27" s="403"/>
      <c r="P27" s="403"/>
      <c r="Q27" s="403"/>
      <c r="R27" s="403"/>
      <c r="S27" s="404"/>
      <c r="T27" s="405"/>
      <c r="U27" s="389"/>
      <c r="V27" s="389"/>
      <c r="W27" s="389"/>
      <c r="X27" s="389"/>
      <c r="Y27" s="406"/>
      <c r="Z27" s="405"/>
      <c r="AA27" s="389"/>
      <c r="AB27" s="390"/>
      <c r="AC27" s="407"/>
      <c r="AD27" s="408"/>
      <c r="AE27" s="405"/>
      <c r="AF27" s="408"/>
      <c r="AG27" s="408"/>
      <c r="AH27" s="405"/>
      <c r="AI27" s="408"/>
      <c r="AJ27" s="408"/>
      <c r="AK27" s="408"/>
      <c r="AL27" s="406"/>
      <c r="AM27" s="408"/>
      <c r="AN27" s="408"/>
      <c r="AO27" s="408"/>
      <c r="AP27" s="408"/>
      <c r="AQ27" s="409"/>
      <c r="AR27" s="388"/>
      <c r="AS27" s="389"/>
      <c r="AT27" s="389"/>
      <c r="AU27" s="389"/>
      <c r="AV27" s="389"/>
      <c r="AW27" s="389"/>
      <c r="AX27" s="389"/>
      <c r="AY27" s="389"/>
      <c r="AZ27" s="389"/>
      <c r="BA27" s="389"/>
      <c r="BB27" s="390"/>
    </row>
    <row r="28" spans="2:56" ht="21.75" customHeight="1" x14ac:dyDescent="0.15">
      <c r="B28" s="76"/>
      <c r="C28" s="87">
        <v>5</v>
      </c>
      <c r="D28" s="402"/>
      <c r="E28" s="403"/>
      <c r="F28" s="403"/>
      <c r="G28" s="403"/>
      <c r="H28" s="403"/>
      <c r="I28" s="403"/>
      <c r="J28" s="403"/>
      <c r="K28" s="404"/>
      <c r="L28" s="402" t="str">
        <f t="shared" si="0"/>
        <v/>
      </c>
      <c r="M28" s="403"/>
      <c r="N28" s="403"/>
      <c r="O28" s="403"/>
      <c r="P28" s="403"/>
      <c r="Q28" s="403"/>
      <c r="R28" s="403"/>
      <c r="S28" s="404"/>
      <c r="T28" s="405"/>
      <c r="U28" s="389"/>
      <c r="V28" s="389"/>
      <c r="W28" s="389"/>
      <c r="X28" s="389"/>
      <c r="Y28" s="406"/>
      <c r="Z28" s="405"/>
      <c r="AA28" s="389"/>
      <c r="AB28" s="390"/>
      <c r="AC28" s="407"/>
      <c r="AD28" s="408"/>
      <c r="AE28" s="405"/>
      <c r="AF28" s="408"/>
      <c r="AG28" s="408"/>
      <c r="AH28" s="405"/>
      <c r="AI28" s="408"/>
      <c r="AJ28" s="408"/>
      <c r="AK28" s="408"/>
      <c r="AL28" s="406"/>
      <c r="AM28" s="408"/>
      <c r="AN28" s="408"/>
      <c r="AO28" s="408"/>
      <c r="AP28" s="408"/>
      <c r="AQ28" s="409"/>
      <c r="AR28" s="410"/>
      <c r="AS28" s="411"/>
      <c r="AT28" s="411"/>
      <c r="AU28" s="411"/>
      <c r="AV28" s="411"/>
      <c r="AW28" s="411"/>
      <c r="AX28" s="411"/>
      <c r="AY28" s="411"/>
      <c r="AZ28" s="411"/>
      <c r="BA28" s="411"/>
      <c r="BB28" s="412"/>
    </row>
    <row r="29" spans="2:56" ht="21.75" customHeight="1" x14ac:dyDescent="0.15">
      <c r="B29" s="76"/>
      <c r="C29" s="87">
        <v>6</v>
      </c>
      <c r="D29" s="402"/>
      <c r="E29" s="403"/>
      <c r="F29" s="403"/>
      <c r="G29" s="403"/>
      <c r="H29" s="403"/>
      <c r="I29" s="403"/>
      <c r="J29" s="403"/>
      <c r="K29" s="404"/>
      <c r="L29" s="402" t="str">
        <f t="shared" si="0"/>
        <v/>
      </c>
      <c r="M29" s="403"/>
      <c r="N29" s="403"/>
      <c r="O29" s="403"/>
      <c r="P29" s="403"/>
      <c r="Q29" s="403"/>
      <c r="R29" s="403"/>
      <c r="S29" s="404"/>
      <c r="T29" s="405"/>
      <c r="U29" s="389"/>
      <c r="V29" s="389"/>
      <c r="W29" s="389"/>
      <c r="X29" s="389"/>
      <c r="Y29" s="406"/>
      <c r="Z29" s="405"/>
      <c r="AA29" s="389"/>
      <c r="AB29" s="390"/>
      <c r="AC29" s="407"/>
      <c r="AD29" s="408"/>
      <c r="AE29" s="405"/>
      <c r="AF29" s="408"/>
      <c r="AG29" s="408"/>
      <c r="AH29" s="405"/>
      <c r="AI29" s="408"/>
      <c r="AJ29" s="408"/>
      <c r="AK29" s="408"/>
      <c r="AL29" s="406"/>
      <c r="AM29" s="408"/>
      <c r="AN29" s="408"/>
      <c r="AO29" s="408"/>
      <c r="AP29" s="408"/>
      <c r="AQ29" s="409"/>
      <c r="AR29" s="388"/>
      <c r="AS29" s="389"/>
      <c r="AT29" s="389"/>
      <c r="AU29" s="389"/>
      <c r="AV29" s="389"/>
      <c r="AW29" s="389"/>
      <c r="AX29" s="389"/>
      <c r="AY29" s="389"/>
      <c r="AZ29" s="389"/>
      <c r="BA29" s="389"/>
      <c r="BB29" s="390"/>
    </row>
    <row r="30" spans="2:56" ht="21.75" customHeight="1" x14ac:dyDescent="0.15">
      <c r="B30" s="76"/>
      <c r="C30" s="87">
        <v>7</v>
      </c>
      <c r="D30" s="402"/>
      <c r="E30" s="403"/>
      <c r="F30" s="403"/>
      <c r="G30" s="403"/>
      <c r="H30" s="403"/>
      <c r="I30" s="403"/>
      <c r="J30" s="403"/>
      <c r="K30" s="404"/>
      <c r="L30" s="402" t="str">
        <f t="shared" si="0"/>
        <v/>
      </c>
      <c r="M30" s="403"/>
      <c r="N30" s="403"/>
      <c r="O30" s="403"/>
      <c r="P30" s="403"/>
      <c r="Q30" s="403"/>
      <c r="R30" s="403"/>
      <c r="S30" s="404"/>
      <c r="T30" s="405"/>
      <c r="U30" s="389"/>
      <c r="V30" s="389"/>
      <c r="W30" s="389"/>
      <c r="X30" s="389"/>
      <c r="Y30" s="406"/>
      <c r="Z30" s="405"/>
      <c r="AA30" s="389"/>
      <c r="AB30" s="390"/>
      <c r="AC30" s="407"/>
      <c r="AD30" s="408"/>
      <c r="AE30" s="405"/>
      <c r="AF30" s="408"/>
      <c r="AG30" s="408"/>
      <c r="AH30" s="405"/>
      <c r="AI30" s="408"/>
      <c r="AJ30" s="408"/>
      <c r="AK30" s="408"/>
      <c r="AL30" s="406"/>
      <c r="AM30" s="408"/>
      <c r="AN30" s="408"/>
      <c r="AO30" s="408"/>
      <c r="AP30" s="408"/>
      <c r="AQ30" s="409"/>
      <c r="AR30" s="410"/>
      <c r="AS30" s="411"/>
      <c r="AT30" s="411"/>
      <c r="AU30" s="411"/>
      <c r="AV30" s="411"/>
      <c r="AW30" s="411"/>
      <c r="AX30" s="411"/>
      <c r="AY30" s="411"/>
      <c r="AZ30" s="411"/>
      <c r="BA30" s="411"/>
      <c r="BB30" s="412"/>
    </row>
    <row r="31" spans="2:56" ht="21.75" customHeight="1" x14ac:dyDescent="0.15">
      <c r="B31" s="76"/>
      <c r="C31" s="87">
        <v>8</v>
      </c>
      <c r="D31" s="402"/>
      <c r="E31" s="403"/>
      <c r="F31" s="403"/>
      <c r="G31" s="403"/>
      <c r="H31" s="403"/>
      <c r="I31" s="403"/>
      <c r="J31" s="403"/>
      <c r="K31" s="404"/>
      <c r="L31" s="402" t="str">
        <f t="shared" si="0"/>
        <v/>
      </c>
      <c r="M31" s="403"/>
      <c r="N31" s="403"/>
      <c r="O31" s="403"/>
      <c r="P31" s="403"/>
      <c r="Q31" s="403"/>
      <c r="R31" s="403"/>
      <c r="S31" s="404"/>
      <c r="T31" s="405"/>
      <c r="U31" s="389"/>
      <c r="V31" s="389"/>
      <c r="W31" s="389"/>
      <c r="X31" s="389"/>
      <c r="Y31" s="406"/>
      <c r="Z31" s="405"/>
      <c r="AA31" s="389"/>
      <c r="AB31" s="390"/>
      <c r="AC31" s="407"/>
      <c r="AD31" s="408"/>
      <c r="AE31" s="405"/>
      <c r="AF31" s="408"/>
      <c r="AG31" s="408"/>
      <c r="AH31" s="405"/>
      <c r="AI31" s="408"/>
      <c r="AJ31" s="408"/>
      <c r="AK31" s="408"/>
      <c r="AL31" s="406"/>
      <c r="AM31" s="408"/>
      <c r="AN31" s="408"/>
      <c r="AO31" s="408"/>
      <c r="AP31" s="408"/>
      <c r="AQ31" s="409"/>
      <c r="AR31" s="388"/>
      <c r="AS31" s="389"/>
      <c r="AT31" s="389"/>
      <c r="AU31" s="389"/>
      <c r="AV31" s="389"/>
      <c r="AW31" s="389"/>
      <c r="AX31" s="389"/>
      <c r="AY31" s="389"/>
      <c r="AZ31" s="389"/>
      <c r="BA31" s="389"/>
      <c r="BB31" s="390"/>
    </row>
    <row r="32" spans="2:56" ht="21.75" customHeight="1" x14ac:dyDescent="0.15">
      <c r="B32" s="76"/>
      <c r="C32" s="87">
        <v>9</v>
      </c>
      <c r="D32" s="402"/>
      <c r="E32" s="403"/>
      <c r="F32" s="403"/>
      <c r="G32" s="403"/>
      <c r="H32" s="403"/>
      <c r="I32" s="403"/>
      <c r="J32" s="403"/>
      <c r="K32" s="404"/>
      <c r="L32" s="402" t="str">
        <f t="shared" si="0"/>
        <v/>
      </c>
      <c r="M32" s="403"/>
      <c r="N32" s="403"/>
      <c r="O32" s="403"/>
      <c r="P32" s="403"/>
      <c r="Q32" s="403"/>
      <c r="R32" s="403"/>
      <c r="S32" s="404"/>
      <c r="T32" s="405"/>
      <c r="U32" s="389"/>
      <c r="V32" s="389"/>
      <c r="W32" s="389"/>
      <c r="X32" s="389"/>
      <c r="Y32" s="406"/>
      <c r="Z32" s="405"/>
      <c r="AA32" s="389"/>
      <c r="AB32" s="390"/>
      <c r="AC32" s="407"/>
      <c r="AD32" s="408"/>
      <c r="AE32" s="405"/>
      <c r="AF32" s="408"/>
      <c r="AG32" s="408"/>
      <c r="AH32" s="405"/>
      <c r="AI32" s="408"/>
      <c r="AJ32" s="408"/>
      <c r="AK32" s="408"/>
      <c r="AL32" s="406"/>
      <c r="AM32" s="408"/>
      <c r="AN32" s="408"/>
      <c r="AO32" s="408"/>
      <c r="AP32" s="408"/>
      <c r="AQ32" s="409"/>
      <c r="AR32" s="410"/>
      <c r="AS32" s="411"/>
      <c r="AT32" s="411"/>
      <c r="AU32" s="411"/>
      <c r="AV32" s="411"/>
      <c r="AW32" s="411"/>
      <c r="AX32" s="411"/>
      <c r="AY32" s="411"/>
      <c r="AZ32" s="411"/>
      <c r="BA32" s="411"/>
      <c r="BB32" s="412"/>
    </row>
    <row r="33" spans="1:60" ht="21.75" customHeight="1" x14ac:dyDescent="0.15">
      <c r="B33" s="76"/>
      <c r="C33" s="87">
        <v>10</v>
      </c>
      <c r="D33" s="402"/>
      <c r="E33" s="403"/>
      <c r="F33" s="403"/>
      <c r="G33" s="403"/>
      <c r="H33" s="403"/>
      <c r="I33" s="403"/>
      <c r="J33" s="403"/>
      <c r="K33" s="404"/>
      <c r="L33" s="402" t="str">
        <f t="shared" si="0"/>
        <v/>
      </c>
      <c r="M33" s="403"/>
      <c r="N33" s="403"/>
      <c r="O33" s="403"/>
      <c r="P33" s="403"/>
      <c r="Q33" s="403"/>
      <c r="R33" s="403"/>
      <c r="S33" s="404"/>
      <c r="T33" s="405"/>
      <c r="U33" s="389"/>
      <c r="V33" s="389"/>
      <c r="W33" s="389"/>
      <c r="X33" s="389"/>
      <c r="Y33" s="406"/>
      <c r="Z33" s="405"/>
      <c r="AA33" s="389"/>
      <c r="AB33" s="390"/>
      <c r="AC33" s="407"/>
      <c r="AD33" s="408"/>
      <c r="AE33" s="405"/>
      <c r="AF33" s="408"/>
      <c r="AG33" s="408"/>
      <c r="AH33" s="405"/>
      <c r="AI33" s="408"/>
      <c r="AJ33" s="408"/>
      <c r="AK33" s="408"/>
      <c r="AL33" s="406"/>
      <c r="AM33" s="408"/>
      <c r="AN33" s="408"/>
      <c r="AO33" s="408"/>
      <c r="AP33" s="408"/>
      <c r="AQ33" s="409"/>
      <c r="AR33" s="388"/>
      <c r="AS33" s="389"/>
      <c r="AT33" s="389"/>
      <c r="AU33" s="389"/>
      <c r="AV33" s="389"/>
      <c r="AW33" s="389"/>
      <c r="AX33" s="389"/>
      <c r="AY33" s="389"/>
      <c r="AZ33" s="389"/>
      <c r="BA33" s="389"/>
      <c r="BB33" s="390"/>
    </row>
    <row r="34" spans="1:60" ht="21.75" customHeight="1" x14ac:dyDescent="0.15">
      <c r="B34" s="76"/>
      <c r="C34" s="87">
        <v>11</v>
      </c>
      <c r="D34" s="402"/>
      <c r="E34" s="403"/>
      <c r="F34" s="403"/>
      <c r="G34" s="403"/>
      <c r="H34" s="403"/>
      <c r="I34" s="403"/>
      <c r="J34" s="403"/>
      <c r="K34" s="404"/>
      <c r="L34" s="402" t="str">
        <f t="shared" si="0"/>
        <v/>
      </c>
      <c r="M34" s="403"/>
      <c r="N34" s="403"/>
      <c r="O34" s="403"/>
      <c r="P34" s="403"/>
      <c r="Q34" s="403"/>
      <c r="R34" s="403"/>
      <c r="S34" s="404"/>
      <c r="T34" s="405"/>
      <c r="U34" s="389"/>
      <c r="V34" s="389"/>
      <c r="W34" s="389"/>
      <c r="X34" s="389"/>
      <c r="Y34" s="406"/>
      <c r="Z34" s="405"/>
      <c r="AA34" s="389"/>
      <c r="AB34" s="390"/>
      <c r="AC34" s="407"/>
      <c r="AD34" s="408"/>
      <c r="AE34" s="405"/>
      <c r="AF34" s="408"/>
      <c r="AG34" s="408"/>
      <c r="AH34" s="405"/>
      <c r="AI34" s="408"/>
      <c r="AJ34" s="408"/>
      <c r="AK34" s="408"/>
      <c r="AL34" s="406"/>
      <c r="AM34" s="408"/>
      <c r="AN34" s="408"/>
      <c r="AO34" s="408"/>
      <c r="AP34" s="408"/>
      <c r="AQ34" s="409"/>
      <c r="AR34" s="410"/>
      <c r="AS34" s="411"/>
      <c r="AT34" s="411"/>
      <c r="AU34" s="411"/>
      <c r="AV34" s="411"/>
      <c r="AW34" s="411"/>
      <c r="AX34" s="411"/>
      <c r="AY34" s="411"/>
      <c r="AZ34" s="411"/>
      <c r="BA34" s="411"/>
      <c r="BB34" s="412"/>
    </row>
    <row r="35" spans="1:60" ht="21.75" customHeight="1" x14ac:dyDescent="0.15">
      <c r="B35" s="76"/>
      <c r="C35" s="87">
        <v>12</v>
      </c>
      <c r="D35" s="402"/>
      <c r="E35" s="403"/>
      <c r="F35" s="403"/>
      <c r="G35" s="403"/>
      <c r="H35" s="403"/>
      <c r="I35" s="403"/>
      <c r="J35" s="403"/>
      <c r="K35" s="404"/>
      <c r="L35" s="402" t="str">
        <f t="shared" si="0"/>
        <v/>
      </c>
      <c r="M35" s="403"/>
      <c r="N35" s="403"/>
      <c r="O35" s="403"/>
      <c r="P35" s="403"/>
      <c r="Q35" s="403"/>
      <c r="R35" s="403"/>
      <c r="S35" s="404"/>
      <c r="T35" s="405"/>
      <c r="U35" s="389"/>
      <c r="V35" s="389"/>
      <c r="W35" s="389"/>
      <c r="X35" s="389"/>
      <c r="Y35" s="406"/>
      <c r="Z35" s="405"/>
      <c r="AA35" s="389"/>
      <c r="AB35" s="390"/>
      <c r="AC35" s="407"/>
      <c r="AD35" s="408"/>
      <c r="AE35" s="405"/>
      <c r="AF35" s="408"/>
      <c r="AG35" s="408"/>
      <c r="AH35" s="405"/>
      <c r="AI35" s="408"/>
      <c r="AJ35" s="408"/>
      <c r="AK35" s="408"/>
      <c r="AL35" s="406"/>
      <c r="AM35" s="408"/>
      <c r="AN35" s="408"/>
      <c r="AO35" s="408"/>
      <c r="AP35" s="408"/>
      <c r="AQ35" s="409"/>
      <c r="AR35" s="388"/>
      <c r="AS35" s="389"/>
      <c r="AT35" s="389"/>
      <c r="AU35" s="389"/>
      <c r="AV35" s="389"/>
      <c r="AW35" s="389"/>
      <c r="AX35" s="389"/>
      <c r="AY35" s="389"/>
      <c r="AZ35" s="389"/>
      <c r="BA35" s="389"/>
      <c r="BB35" s="390"/>
    </row>
    <row r="36" spans="1:60" ht="21.75" customHeight="1" x14ac:dyDescent="0.15">
      <c r="B36" s="76"/>
      <c r="C36" s="87">
        <v>13</v>
      </c>
      <c r="D36" s="402"/>
      <c r="E36" s="403"/>
      <c r="F36" s="403"/>
      <c r="G36" s="403"/>
      <c r="H36" s="403"/>
      <c r="I36" s="403"/>
      <c r="J36" s="403"/>
      <c r="K36" s="404"/>
      <c r="L36" s="402" t="str">
        <f t="shared" si="0"/>
        <v/>
      </c>
      <c r="M36" s="403"/>
      <c r="N36" s="403"/>
      <c r="O36" s="403"/>
      <c r="P36" s="403"/>
      <c r="Q36" s="403"/>
      <c r="R36" s="403"/>
      <c r="S36" s="404"/>
      <c r="T36" s="405"/>
      <c r="U36" s="389"/>
      <c r="V36" s="389"/>
      <c r="W36" s="389"/>
      <c r="X36" s="389"/>
      <c r="Y36" s="406"/>
      <c r="Z36" s="405"/>
      <c r="AA36" s="389"/>
      <c r="AB36" s="390"/>
      <c r="AC36" s="407"/>
      <c r="AD36" s="408"/>
      <c r="AE36" s="405"/>
      <c r="AF36" s="408"/>
      <c r="AG36" s="408"/>
      <c r="AH36" s="405"/>
      <c r="AI36" s="408"/>
      <c r="AJ36" s="408"/>
      <c r="AK36" s="408"/>
      <c r="AL36" s="406"/>
      <c r="AM36" s="408"/>
      <c r="AN36" s="408"/>
      <c r="AO36" s="408"/>
      <c r="AP36" s="408"/>
      <c r="AQ36" s="409"/>
      <c r="AR36" s="410"/>
      <c r="AS36" s="411"/>
      <c r="AT36" s="411"/>
      <c r="AU36" s="411"/>
      <c r="AV36" s="411"/>
      <c r="AW36" s="411"/>
      <c r="AX36" s="411"/>
      <c r="AY36" s="411"/>
      <c r="AZ36" s="411"/>
      <c r="BA36" s="411"/>
      <c r="BB36" s="412"/>
    </row>
    <row r="37" spans="1:60" ht="21.75" customHeight="1" x14ac:dyDescent="0.15">
      <c r="B37" s="76"/>
      <c r="C37" s="87">
        <v>14</v>
      </c>
      <c r="D37" s="402"/>
      <c r="E37" s="403"/>
      <c r="F37" s="403"/>
      <c r="G37" s="403"/>
      <c r="H37" s="403"/>
      <c r="I37" s="403"/>
      <c r="J37" s="403"/>
      <c r="K37" s="404"/>
      <c r="L37" s="402" t="str">
        <f t="shared" si="0"/>
        <v/>
      </c>
      <c r="M37" s="403"/>
      <c r="N37" s="403"/>
      <c r="O37" s="403"/>
      <c r="P37" s="403"/>
      <c r="Q37" s="403"/>
      <c r="R37" s="403"/>
      <c r="S37" s="404"/>
      <c r="T37" s="405"/>
      <c r="U37" s="389"/>
      <c r="V37" s="389"/>
      <c r="W37" s="389"/>
      <c r="X37" s="389"/>
      <c r="Y37" s="406"/>
      <c r="Z37" s="405"/>
      <c r="AA37" s="389"/>
      <c r="AB37" s="390"/>
      <c r="AC37" s="407"/>
      <c r="AD37" s="408"/>
      <c r="AE37" s="405"/>
      <c r="AF37" s="408"/>
      <c r="AG37" s="408"/>
      <c r="AH37" s="405"/>
      <c r="AI37" s="408"/>
      <c r="AJ37" s="408"/>
      <c r="AK37" s="408"/>
      <c r="AL37" s="406"/>
      <c r="AM37" s="408"/>
      <c r="AN37" s="408"/>
      <c r="AO37" s="408"/>
      <c r="AP37" s="408"/>
      <c r="AQ37" s="409"/>
      <c r="AR37" s="388"/>
      <c r="AS37" s="389"/>
      <c r="AT37" s="389"/>
      <c r="AU37" s="389"/>
      <c r="AV37" s="389"/>
      <c r="AW37" s="389"/>
      <c r="AX37" s="389"/>
      <c r="AY37" s="389"/>
      <c r="AZ37" s="389"/>
      <c r="BA37" s="389"/>
      <c r="BB37" s="390"/>
    </row>
    <row r="38" spans="1:60" ht="21.75" customHeight="1" x14ac:dyDescent="0.15">
      <c r="B38" s="76"/>
      <c r="C38" s="88">
        <v>15</v>
      </c>
      <c r="D38" s="391"/>
      <c r="E38" s="392"/>
      <c r="F38" s="392"/>
      <c r="G38" s="392"/>
      <c r="H38" s="392"/>
      <c r="I38" s="392"/>
      <c r="J38" s="392"/>
      <c r="K38" s="393"/>
      <c r="L38" s="391" t="str">
        <f t="shared" si="0"/>
        <v/>
      </c>
      <c r="M38" s="392"/>
      <c r="N38" s="392"/>
      <c r="O38" s="392"/>
      <c r="P38" s="392"/>
      <c r="Q38" s="392"/>
      <c r="R38" s="392"/>
      <c r="S38" s="393"/>
      <c r="T38" s="394"/>
      <c r="U38" s="380"/>
      <c r="V38" s="380"/>
      <c r="W38" s="380"/>
      <c r="X38" s="380"/>
      <c r="Y38" s="377"/>
      <c r="Z38" s="394"/>
      <c r="AA38" s="380"/>
      <c r="AB38" s="381"/>
      <c r="AC38" s="395"/>
      <c r="AD38" s="376"/>
      <c r="AE38" s="394"/>
      <c r="AF38" s="376"/>
      <c r="AG38" s="376"/>
      <c r="AH38" s="394"/>
      <c r="AI38" s="376"/>
      <c r="AJ38" s="376"/>
      <c r="AK38" s="376"/>
      <c r="AL38" s="377"/>
      <c r="AM38" s="376"/>
      <c r="AN38" s="376"/>
      <c r="AO38" s="376"/>
      <c r="AP38" s="376"/>
      <c r="AQ38" s="378"/>
      <c r="AR38" s="379"/>
      <c r="AS38" s="380"/>
      <c r="AT38" s="380"/>
      <c r="AU38" s="380"/>
      <c r="AV38" s="380"/>
      <c r="AW38" s="380"/>
      <c r="AX38" s="380"/>
      <c r="AY38" s="380"/>
      <c r="AZ38" s="380"/>
      <c r="BA38" s="380"/>
      <c r="BB38" s="381"/>
    </row>
    <row r="39" spans="1:60" ht="21" customHeight="1" x14ac:dyDescent="0.15">
      <c r="B39" s="76"/>
      <c r="C39" s="382" t="s">
        <v>79</v>
      </c>
      <c r="D39" s="382"/>
      <c r="E39" s="382"/>
      <c r="F39" s="382"/>
      <c r="G39" s="382"/>
      <c r="H39" s="382"/>
      <c r="I39" s="382"/>
      <c r="J39" s="382"/>
      <c r="K39" s="382"/>
      <c r="L39" s="382"/>
      <c r="M39" s="382"/>
      <c r="N39" s="382"/>
      <c r="O39" s="382"/>
      <c r="P39" s="382"/>
      <c r="Q39" s="382"/>
      <c r="R39" s="382"/>
      <c r="S39" s="382"/>
      <c r="T39" s="383"/>
      <c r="U39" s="383"/>
      <c r="V39" s="383"/>
      <c r="W39" s="76"/>
      <c r="X39" s="89"/>
      <c r="Y39" s="90"/>
      <c r="Z39" s="384" t="s">
        <v>80</v>
      </c>
      <c r="AA39" s="385"/>
      <c r="AB39" s="386"/>
      <c r="AC39" s="371">
        <f>COUNTIF(AC24:AE38,"〇")</f>
        <v>0</v>
      </c>
      <c r="AD39" s="372"/>
      <c r="AE39" s="387"/>
      <c r="AF39" s="371">
        <f>COUNTIF(AF24:AH38,"〇")</f>
        <v>0</v>
      </c>
      <c r="AG39" s="372"/>
      <c r="AH39" s="373"/>
      <c r="AI39" s="372">
        <f>COUNTIF(AI24:AK38,"〇")</f>
        <v>0</v>
      </c>
      <c r="AJ39" s="372"/>
      <c r="AK39" s="387"/>
      <c r="AL39" s="371">
        <f>COUNTIF(AL24:AN38,"〇")</f>
        <v>0</v>
      </c>
      <c r="AM39" s="372"/>
      <c r="AN39" s="387"/>
      <c r="AO39" s="371">
        <f>COUNTIF(AO24:AQ38,"〇")</f>
        <v>0</v>
      </c>
      <c r="AP39" s="372"/>
      <c r="AQ39" s="373"/>
      <c r="AR39" s="76"/>
      <c r="BH39" s="91"/>
    </row>
    <row r="40" spans="1:60" ht="11.25" customHeight="1" x14ac:dyDescent="0.15">
      <c r="B40" s="76"/>
      <c r="C40" s="76"/>
      <c r="D40" s="75"/>
      <c r="E40" s="76"/>
      <c r="F40" s="76"/>
      <c r="G40" s="76"/>
      <c r="H40" s="76"/>
      <c r="I40" s="76"/>
      <c r="J40" s="76"/>
      <c r="K40" s="76"/>
      <c r="L40" s="76"/>
      <c r="M40" s="76"/>
      <c r="N40" s="76"/>
      <c r="O40" s="76"/>
      <c r="P40" s="76"/>
      <c r="Q40" s="76"/>
      <c r="R40" s="76"/>
      <c r="S40" s="76"/>
      <c r="T40" s="76"/>
      <c r="U40" s="76"/>
      <c r="V40" s="76"/>
      <c r="W40" s="76"/>
      <c r="X40" s="76"/>
      <c r="Y40" s="76"/>
      <c r="Z40" s="76"/>
      <c r="AA40" s="76"/>
      <c r="AB40" s="76"/>
      <c r="AC40" s="76"/>
      <c r="AD40" s="76"/>
      <c r="AE40" s="76"/>
      <c r="AF40" s="76"/>
      <c r="AG40" s="76"/>
      <c r="AH40" s="76"/>
      <c r="AI40" s="76"/>
      <c r="AJ40" s="76"/>
      <c r="AK40" s="76"/>
      <c r="AL40" s="76"/>
      <c r="AM40" s="76"/>
      <c r="AN40" s="76"/>
      <c r="AO40" s="76"/>
      <c r="AP40" s="76"/>
      <c r="AQ40" s="76"/>
      <c r="AR40" s="76"/>
      <c r="AS40" s="76"/>
      <c r="AT40" s="76"/>
      <c r="AU40" s="76"/>
      <c r="AV40" s="76"/>
      <c r="AW40" s="76"/>
      <c r="AX40" s="76"/>
      <c r="AY40" s="76"/>
      <c r="AZ40" s="76"/>
      <c r="BA40" s="76"/>
      <c r="BB40" s="76"/>
      <c r="BC40" s="76"/>
      <c r="BD40" s="76"/>
    </row>
    <row r="41" spans="1:60" ht="0.75" customHeight="1" x14ac:dyDescent="0.15">
      <c r="B41" s="76"/>
      <c r="C41" s="76"/>
      <c r="D41" s="75"/>
      <c r="E41" s="76"/>
      <c r="F41" s="76"/>
      <c r="G41" s="76"/>
      <c r="H41" s="76"/>
      <c r="I41" s="76"/>
      <c r="J41" s="76"/>
      <c r="K41" s="76"/>
      <c r="L41" s="76"/>
      <c r="M41" s="76"/>
      <c r="N41" s="76"/>
      <c r="O41" s="76"/>
      <c r="P41" s="76"/>
      <c r="Q41" s="76"/>
      <c r="R41" s="76"/>
      <c r="S41" s="76"/>
      <c r="T41" s="76"/>
      <c r="U41" s="76"/>
      <c r="V41" s="76"/>
      <c r="W41" s="76"/>
      <c r="X41" s="76"/>
      <c r="Y41" s="76"/>
      <c r="Z41" s="76"/>
      <c r="AA41" s="76"/>
      <c r="AB41" s="76"/>
      <c r="AC41" s="76"/>
      <c r="AD41" s="76"/>
      <c r="AE41" s="76"/>
      <c r="AF41" s="76"/>
      <c r="AG41" s="76"/>
      <c r="AH41" s="76"/>
      <c r="AI41" s="76"/>
      <c r="AJ41" s="76"/>
      <c r="AK41" s="76"/>
      <c r="AL41" s="76"/>
      <c r="AM41" s="76"/>
      <c r="AN41" s="76"/>
      <c r="AO41" s="76"/>
      <c r="AP41" s="76"/>
      <c r="AQ41" s="76"/>
      <c r="AR41" s="76"/>
      <c r="AS41" s="76"/>
      <c r="AT41" s="76"/>
      <c r="AU41" s="76"/>
      <c r="AV41" s="76"/>
      <c r="AW41" s="76"/>
      <c r="AX41" s="76"/>
      <c r="AY41" s="76"/>
      <c r="AZ41" s="76"/>
      <c r="BA41" s="76"/>
      <c r="BB41" s="76"/>
      <c r="BC41" s="76"/>
      <c r="BD41" s="76"/>
    </row>
    <row r="42" spans="1:60" ht="23.25" customHeight="1" x14ac:dyDescent="0.15">
      <c r="B42" s="76"/>
      <c r="C42" s="76"/>
      <c r="D42" s="76"/>
      <c r="E42" s="76"/>
      <c r="F42" s="92" t="s">
        <v>81</v>
      </c>
      <c r="G42" s="93"/>
      <c r="H42" s="93"/>
      <c r="I42" s="93"/>
      <c r="J42" s="93"/>
      <c r="K42" s="93"/>
      <c r="L42" s="93"/>
      <c r="M42" s="93"/>
      <c r="N42" s="93"/>
      <c r="O42" s="93"/>
      <c r="P42" s="94"/>
      <c r="Q42" s="94"/>
      <c r="R42" s="94"/>
      <c r="S42" s="95"/>
      <c r="T42" s="95"/>
      <c r="U42" s="95"/>
      <c r="V42" s="95"/>
      <c r="W42" s="95"/>
      <c r="X42" s="95"/>
      <c r="Y42" s="95"/>
      <c r="Z42" s="95"/>
      <c r="AA42" s="95"/>
      <c r="AB42" s="95"/>
      <c r="AC42" s="95"/>
      <c r="AD42" s="95"/>
      <c r="AE42" s="95"/>
      <c r="AF42" s="95"/>
      <c r="AG42" s="95"/>
      <c r="AH42" s="95"/>
      <c r="AI42" s="95"/>
      <c r="AJ42" s="95"/>
      <c r="AK42" s="95"/>
      <c r="AL42" s="95"/>
      <c r="AM42" s="95"/>
      <c r="AN42" s="95"/>
      <c r="AO42" s="95"/>
      <c r="AP42" s="95"/>
      <c r="AQ42" s="95"/>
      <c r="AR42" s="95"/>
      <c r="AS42" s="95"/>
      <c r="AT42" s="95"/>
      <c r="AU42" s="95"/>
      <c r="AV42" s="95"/>
      <c r="AW42" s="94"/>
      <c r="AX42" s="96"/>
      <c r="AY42" s="76"/>
      <c r="AZ42" s="76"/>
      <c r="BA42" s="76"/>
      <c r="BB42" s="76"/>
      <c r="BC42" s="76"/>
      <c r="BD42" s="76"/>
    </row>
    <row r="43" spans="1:60" ht="19.5" customHeight="1" x14ac:dyDescent="0.15">
      <c r="B43" s="76"/>
      <c r="C43" s="76"/>
      <c r="D43" s="76"/>
      <c r="E43" s="76"/>
      <c r="F43" s="97" t="s">
        <v>139</v>
      </c>
      <c r="G43" s="98"/>
      <c r="H43" s="98"/>
      <c r="I43" s="98"/>
      <c r="J43" s="98"/>
      <c r="K43" s="98"/>
      <c r="L43" s="98"/>
      <c r="M43" s="98"/>
      <c r="N43" s="98"/>
      <c r="O43" s="98"/>
      <c r="P43" s="99"/>
      <c r="Q43" s="99"/>
      <c r="R43" s="99"/>
      <c r="S43" s="100"/>
      <c r="T43" s="100"/>
      <c r="U43" s="100"/>
      <c r="V43" s="100"/>
      <c r="W43" s="100"/>
      <c r="X43" s="100"/>
      <c r="Y43" s="100"/>
      <c r="Z43" s="100"/>
      <c r="AA43" s="100"/>
      <c r="AB43" s="100"/>
      <c r="AC43" s="100"/>
      <c r="AD43" s="100"/>
      <c r="AE43" s="100"/>
      <c r="AF43" s="100"/>
      <c r="AG43" s="100"/>
      <c r="AH43" s="100"/>
      <c r="AI43" s="100"/>
      <c r="AJ43" s="100"/>
      <c r="AK43" s="100"/>
      <c r="AL43" s="100"/>
      <c r="AM43" s="100"/>
      <c r="AN43" s="100"/>
      <c r="AO43" s="100"/>
      <c r="AP43" s="100"/>
      <c r="AQ43" s="100"/>
      <c r="AR43" s="100"/>
      <c r="AS43" s="100"/>
      <c r="AT43" s="100"/>
      <c r="AU43" s="100"/>
      <c r="AV43" s="100"/>
      <c r="AW43" s="99"/>
      <c r="AX43" s="101"/>
      <c r="AY43" s="76"/>
      <c r="AZ43" s="76"/>
      <c r="BA43" s="76"/>
      <c r="BB43" s="76"/>
      <c r="BC43" s="76"/>
      <c r="BD43" s="76"/>
    </row>
    <row r="44" spans="1:60" ht="19.5" customHeight="1" x14ac:dyDescent="0.15">
      <c r="B44" s="76"/>
      <c r="C44" s="76"/>
      <c r="D44" s="76"/>
      <c r="E44" s="76"/>
      <c r="F44" s="97" t="s">
        <v>82</v>
      </c>
      <c r="G44" s="102"/>
      <c r="H44" s="102"/>
      <c r="I44" s="102"/>
      <c r="J44" s="102"/>
      <c r="K44" s="102"/>
      <c r="L44" s="102"/>
      <c r="M44" s="102"/>
      <c r="N44" s="102"/>
      <c r="O44" s="102"/>
      <c r="P44" s="103"/>
      <c r="Q44" s="103"/>
      <c r="R44" s="103"/>
      <c r="S44" s="104"/>
      <c r="T44" s="104"/>
      <c r="U44" s="104"/>
      <c r="V44" s="104"/>
      <c r="W44" s="104"/>
      <c r="X44" s="104"/>
      <c r="Y44" s="104"/>
      <c r="Z44" s="104"/>
      <c r="AA44" s="104"/>
      <c r="AB44" s="104"/>
      <c r="AC44" s="104"/>
      <c r="AD44" s="104"/>
      <c r="AE44" s="104"/>
      <c r="AF44" s="104"/>
      <c r="AG44" s="104"/>
      <c r="AH44" s="104"/>
      <c r="AI44" s="104"/>
      <c r="AJ44" s="104"/>
      <c r="AK44" s="104"/>
      <c r="AL44" s="104"/>
      <c r="AM44" s="104"/>
      <c r="AN44" s="104"/>
      <c r="AO44" s="104"/>
      <c r="AP44" s="104"/>
      <c r="AQ44" s="104"/>
      <c r="AR44" s="104"/>
      <c r="AS44" s="104"/>
      <c r="AT44" s="104"/>
      <c r="AU44" s="104"/>
      <c r="AV44" s="104"/>
      <c r="AW44" s="103"/>
      <c r="AX44" s="105"/>
      <c r="AY44" s="76"/>
      <c r="AZ44" s="76"/>
      <c r="BA44" s="76"/>
      <c r="BB44" s="76"/>
      <c r="BC44" s="76"/>
      <c r="BD44" s="76"/>
    </row>
    <row r="45" spans="1:60" ht="23.25" customHeight="1" x14ac:dyDescent="0.15">
      <c r="B45" s="76"/>
      <c r="C45" s="76"/>
      <c r="D45" s="76"/>
      <c r="E45" s="76"/>
      <c r="F45" s="106" t="s">
        <v>140</v>
      </c>
      <c r="G45" s="107"/>
      <c r="H45" s="107"/>
      <c r="I45" s="107"/>
      <c r="J45" s="107"/>
      <c r="K45" s="107"/>
      <c r="L45" s="107"/>
      <c r="M45" s="107"/>
      <c r="N45" s="107"/>
      <c r="O45" s="107"/>
      <c r="P45" s="108"/>
      <c r="Q45" s="108"/>
      <c r="R45" s="108"/>
      <c r="S45" s="374" t="s">
        <v>141</v>
      </c>
      <c r="T45" s="374"/>
      <c r="U45" s="374"/>
      <c r="V45" s="374"/>
      <c r="W45" s="374"/>
      <c r="X45" s="374"/>
      <c r="Y45" s="374"/>
      <c r="Z45" s="374"/>
      <c r="AA45" s="374"/>
      <c r="AB45" s="374"/>
      <c r="AC45" s="374"/>
      <c r="AD45" s="374"/>
      <c r="AE45" s="374"/>
      <c r="AF45" s="374"/>
      <c r="AG45" s="374"/>
      <c r="AH45" s="374"/>
      <c r="AI45" s="374"/>
      <c r="AJ45" s="374"/>
      <c r="AK45" s="374"/>
      <c r="AL45" s="374"/>
      <c r="AM45" s="374"/>
      <c r="AN45" s="374"/>
      <c r="AO45" s="374"/>
      <c r="AP45" s="374"/>
      <c r="AQ45" s="374"/>
      <c r="AR45" s="374"/>
      <c r="AS45" s="374"/>
      <c r="AT45" s="374"/>
      <c r="AU45" s="374"/>
      <c r="AV45" s="374"/>
      <c r="AW45" s="108"/>
      <c r="AX45" s="109"/>
      <c r="AY45" s="76"/>
      <c r="AZ45" s="76"/>
      <c r="BA45" s="76"/>
      <c r="BB45" s="76"/>
      <c r="BC45" s="76"/>
      <c r="BD45" s="76"/>
    </row>
    <row r="46" spans="1:60" ht="30" customHeight="1" x14ac:dyDescent="0.15">
      <c r="B46" s="76"/>
      <c r="C46" s="76"/>
      <c r="D46" s="76"/>
      <c r="E46" s="76"/>
      <c r="F46" s="110"/>
      <c r="G46" s="111"/>
      <c r="H46" s="111"/>
      <c r="I46" s="111"/>
      <c r="J46" s="111"/>
      <c r="K46" s="111"/>
      <c r="L46" s="111"/>
      <c r="M46" s="111"/>
      <c r="N46" s="111"/>
      <c r="O46" s="111"/>
      <c r="P46" s="111"/>
      <c r="Q46" s="111"/>
      <c r="R46" s="111"/>
      <c r="S46" s="111"/>
      <c r="T46" s="375"/>
      <c r="U46" s="375"/>
      <c r="V46" s="111" t="s">
        <v>83</v>
      </c>
      <c r="W46" s="111"/>
      <c r="X46" s="111"/>
      <c r="Y46" s="111"/>
      <c r="Z46" s="111"/>
      <c r="AA46" s="111"/>
      <c r="AB46" s="111"/>
      <c r="AC46" s="375"/>
      <c r="AD46" s="375"/>
      <c r="AE46" s="111" t="s">
        <v>83</v>
      </c>
      <c r="AF46" s="111"/>
      <c r="AG46" s="111"/>
      <c r="AH46" s="111"/>
      <c r="AI46" s="111"/>
      <c r="AJ46" s="111"/>
      <c r="AK46" s="111"/>
      <c r="AL46" s="111" t="s">
        <v>84</v>
      </c>
      <c r="AM46" s="375" t="s">
        <v>85</v>
      </c>
      <c r="AN46" s="375"/>
      <c r="AO46" s="112"/>
      <c r="AP46" s="111"/>
      <c r="AQ46" s="111" t="s">
        <v>83</v>
      </c>
      <c r="AR46" s="111"/>
      <c r="AS46" s="375" t="s">
        <v>143</v>
      </c>
      <c r="AT46" s="375"/>
      <c r="AU46" s="111"/>
      <c r="AV46" s="111" t="s">
        <v>83</v>
      </c>
      <c r="AW46" s="111" t="s">
        <v>86</v>
      </c>
      <c r="AX46" s="113"/>
      <c r="AY46" s="76"/>
      <c r="AZ46" s="76"/>
      <c r="BA46" s="76"/>
      <c r="BB46" s="76"/>
      <c r="BC46" s="76"/>
      <c r="BD46" s="76"/>
    </row>
    <row r="47" spans="1:60" ht="24.75" customHeight="1" x14ac:dyDescent="0.15">
      <c r="B47" s="76"/>
      <c r="C47" s="76"/>
      <c r="D47" s="76"/>
      <c r="E47" s="76"/>
      <c r="F47" s="399" t="s">
        <v>142</v>
      </c>
      <c r="G47" s="400"/>
      <c r="H47" s="400"/>
      <c r="I47" s="400"/>
      <c r="J47" s="400"/>
      <c r="K47" s="400"/>
      <c r="L47" s="400"/>
      <c r="M47" s="400"/>
      <c r="N47" s="400"/>
      <c r="O47" s="400"/>
      <c r="P47" s="400"/>
      <c r="Q47" s="400"/>
      <c r="R47" s="400"/>
      <c r="S47" s="400"/>
      <c r="T47" s="400"/>
      <c r="U47" s="400"/>
      <c r="V47" s="400"/>
      <c r="W47" s="400"/>
      <c r="X47" s="400"/>
      <c r="Y47" s="400"/>
      <c r="Z47" s="400"/>
      <c r="AA47" s="400"/>
      <c r="AB47" s="400"/>
      <c r="AC47" s="400"/>
      <c r="AD47" s="400"/>
      <c r="AE47" s="400"/>
      <c r="AF47" s="400"/>
      <c r="AG47" s="400"/>
      <c r="AH47" s="400"/>
      <c r="AI47" s="400"/>
      <c r="AJ47" s="400"/>
      <c r="AK47" s="400"/>
      <c r="AL47" s="400"/>
      <c r="AM47" s="400"/>
      <c r="AN47" s="400"/>
      <c r="AO47" s="400"/>
      <c r="AP47" s="400"/>
      <c r="AQ47" s="400"/>
      <c r="AR47" s="400"/>
      <c r="AS47" s="400"/>
      <c r="AT47" s="400"/>
      <c r="AU47" s="400"/>
      <c r="AV47" s="400"/>
      <c r="AW47" s="400"/>
      <c r="AX47" s="401"/>
      <c r="AY47" s="76"/>
      <c r="AZ47" s="76"/>
      <c r="BA47" s="76"/>
      <c r="BB47" s="76"/>
      <c r="BC47" s="76"/>
      <c r="BD47" s="76"/>
    </row>
    <row r="48" spans="1:60" x14ac:dyDescent="0.15">
      <c r="A48" s="357" t="s">
        <v>129</v>
      </c>
      <c r="B48" s="357"/>
      <c r="C48" s="357"/>
      <c r="D48" s="357"/>
      <c r="E48" s="357"/>
      <c r="F48" s="357"/>
      <c r="G48" s="357"/>
      <c r="H48" s="357"/>
      <c r="I48" s="357"/>
      <c r="J48" s="357"/>
      <c r="K48" s="357"/>
      <c r="L48" s="357"/>
      <c r="M48" s="357"/>
      <c r="N48" s="357"/>
      <c r="O48" s="357"/>
      <c r="P48" s="357"/>
      <c r="Q48" s="357"/>
      <c r="R48" s="357"/>
      <c r="S48" s="357"/>
      <c r="T48" s="357"/>
      <c r="U48" s="357"/>
      <c r="V48" s="357"/>
      <c r="W48" s="357"/>
      <c r="X48" s="357"/>
      <c r="Y48" s="357"/>
      <c r="Z48" s="357"/>
      <c r="AA48" s="357"/>
      <c r="AB48" s="357"/>
      <c r="AC48" s="357"/>
      <c r="AD48" s="357"/>
      <c r="AE48" s="357"/>
      <c r="AF48" s="357"/>
      <c r="AG48" s="357"/>
      <c r="AH48" s="357"/>
      <c r="AI48" s="357"/>
      <c r="AJ48" s="357"/>
      <c r="AK48" s="357"/>
      <c r="AL48" s="357"/>
      <c r="AM48" s="357"/>
      <c r="AN48" s="357"/>
      <c r="AO48" s="357"/>
      <c r="AP48" s="357"/>
      <c r="AQ48" s="357"/>
      <c r="AR48" s="357"/>
      <c r="AS48" s="357"/>
      <c r="AT48" s="357"/>
      <c r="AU48" s="357"/>
      <c r="AV48" s="357"/>
      <c r="AW48" s="357"/>
      <c r="AX48" s="357"/>
      <c r="AY48" s="357"/>
      <c r="AZ48" s="357"/>
      <c r="BA48" s="357"/>
      <c r="BB48" s="357"/>
      <c r="BC48" s="357"/>
      <c r="BD48" s="357"/>
    </row>
    <row r="49" spans="1:56" ht="3" customHeight="1" x14ac:dyDescent="0.15">
      <c r="A49" s="357"/>
      <c r="B49" s="357"/>
      <c r="C49" s="357"/>
      <c r="D49" s="357"/>
      <c r="E49" s="357"/>
      <c r="F49" s="357"/>
      <c r="G49" s="357"/>
      <c r="H49" s="357"/>
      <c r="I49" s="357"/>
      <c r="J49" s="357"/>
      <c r="K49" s="357"/>
      <c r="L49" s="357"/>
      <c r="M49" s="357"/>
      <c r="N49" s="357"/>
      <c r="O49" s="357"/>
      <c r="P49" s="357"/>
      <c r="Q49" s="357"/>
      <c r="R49" s="357"/>
      <c r="S49" s="357"/>
      <c r="T49" s="357"/>
      <c r="U49" s="357"/>
      <c r="V49" s="357"/>
      <c r="W49" s="357"/>
      <c r="X49" s="357"/>
      <c r="Y49" s="357"/>
      <c r="Z49" s="357"/>
      <c r="AA49" s="357"/>
      <c r="AB49" s="357"/>
      <c r="AC49" s="357"/>
      <c r="AD49" s="357"/>
      <c r="AE49" s="357"/>
      <c r="AF49" s="357"/>
      <c r="AG49" s="357"/>
      <c r="AH49" s="357"/>
      <c r="AI49" s="357"/>
      <c r="AJ49" s="357"/>
      <c r="AK49" s="357"/>
      <c r="AL49" s="357"/>
      <c r="AM49" s="357"/>
      <c r="AN49" s="357"/>
      <c r="AO49" s="357"/>
      <c r="AP49" s="357"/>
      <c r="AQ49" s="357"/>
      <c r="AR49" s="357"/>
      <c r="AS49" s="357"/>
      <c r="AT49" s="357"/>
      <c r="AU49" s="357"/>
      <c r="AV49" s="357"/>
      <c r="AW49" s="357"/>
      <c r="AX49" s="357"/>
      <c r="AY49" s="357"/>
      <c r="AZ49" s="357"/>
      <c r="BA49" s="357"/>
      <c r="BB49" s="357"/>
      <c r="BC49" s="357"/>
      <c r="BD49" s="357"/>
    </row>
    <row r="50" spans="1:56" x14ac:dyDescent="0.15">
      <c r="A50" s="357"/>
      <c r="B50" s="357"/>
      <c r="C50" s="357"/>
      <c r="D50" s="357"/>
      <c r="E50" s="357"/>
      <c r="F50" s="357"/>
      <c r="G50" s="357"/>
      <c r="H50" s="357"/>
      <c r="I50" s="357"/>
      <c r="J50" s="357"/>
      <c r="K50" s="357"/>
      <c r="L50" s="357"/>
      <c r="M50" s="357"/>
      <c r="N50" s="357"/>
      <c r="O50" s="357"/>
      <c r="P50" s="357"/>
      <c r="Q50" s="357"/>
      <c r="R50" s="357"/>
      <c r="S50" s="357"/>
      <c r="T50" s="357"/>
      <c r="U50" s="357"/>
      <c r="V50" s="357"/>
      <c r="W50" s="357"/>
      <c r="X50" s="357"/>
      <c r="Y50" s="357"/>
      <c r="Z50" s="357"/>
      <c r="AA50" s="357"/>
      <c r="AB50" s="357"/>
      <c r="AC50" s="357"/>
      <c r="AD50" s="357"/>
      <c r="AE50" s="357"/>
      <c r="AF50" s="357"/>
      <c r="AG50" s="357"/>
      <c r="AH50" s="357"/>
      <c r="AI50" s="357"/>
      <c r="AJ50" s="357"/>
      <c r="AK50" s="357"/>
      <c r="AL50" s="357"/>
      <c r="AM50" s="357"/>
      <c r="AN50" s="357"/>
      <c r="AO50" s="357"/>
      <c r="AP50" s="357"/>
      <c r="AQ50" s="357"/>
      <c r="AR50" s="357"/>
      <c r="AS50" s="357"/>
      <c r="AT50" s="357"/>
      <c r="AU50" s="357"/>
      <c r="AV50" s="357"/>
      <c r="AW50" s="357"/>
      <c r="AX50" s="357"/>
      <c r="AY50" s="357"/>
      <c r="AZ50" s="357"/>
      <c r="BA50" s="357"/>
      <c r="BB50" s="357"/>
      <c r="BC50" s="357"/>
      <c r="BD50" s="357"/>
    </row>
    <row r="51" spans="1:56" x14ac:dyDescent="0.15">
      <c r="B51" s="74"/>
      <c r="C51" s="114"/>
    </row>
  </sheetData>
  <mergeCells count="212">
    <mergeCell ref="B3:BC5"/>
    <mergeCell ref="B10:F11"/>
    <mergeCell ref="Q11:AH11"/>
    <mergeCell ref="B16:F16"/>
    <mergeCell ref="G16:AF16"/>
    <mergeCell ref="AG16:AK16"/>
    <mergeCell ref="AL16:BC16"/>
    <mergeCell ref="B17:F17"/>
    <mergeCell ref="G17:AF17"/>
    <mergeCell ref="AG17:AK17"/>
    <mergeCell ref="AL17:BC17"/>
    <mergeCell ref="B12:F13"/>
    <mergeCell ref="G13:BC13"/>
    <mergeCell ref="B14:F14"/>
    <mergeCell ref="G14:BC14"/>
    <mergeCell ref="B15:F15"/>
    <mergeCell ref="G15:AF15"/>
    <mergeCell ref="AG15:AK15"/>
    <mergeCell ref="AL15:BC15"/>
    <mergeCell ref="AR20:BB20"/>
    <mergeCell ref="AC21:AE22"/>
    <mergeCell ref="AF21:AH22"/>
    <mergeCell ref="AI21:AK22"/>
    <mergeCell ref="AL21:AN22"/>
    <mergeCell ref="AO21:AQ22"/>
    <mergeCell ref="AR21:BB22"/>
    <mergeCell ref="C20:C22"/>
    <mergeCell ref="D20:K22"/>
    <mergeCell ref="L20:S22"/>
    <mergeCell ref="T20:Y22"/>
    <mergeCell ref="Z20:AB22"/>
    <mergeCell ref="AC20:AQ20"/>
    <mergeCell ref="AI23:AK23"/>
    <mergeCell ref="AL23:AN23"/>
    <mergeCell ref="AO23:AQ23"/>
    <mergeCell ref="AR23:BB23"/>
    <mergeCell ref="D24:K24"/>
    <mergeCell ref="L24:S24"/>
    <mergeCell ref="T24:Y24"/>
    <mergeCell ref="Z24:AB24"/>
    <mergeCell ref="AC24:AE24"/>
    <mergeCell ref="AF24:AH24"/>
    <mergeCell ref="D23:K23"/>
    <mergeCell ref="L23:S23"/>
    <mergeCell ref="T23:Y23"/>
    <mergeCell ref="Z23:AB23"/>
    <mergeCell ref="AC23:AE23"/>
    <mergeCell ref="AF23:AH23"/>
    <mergeCell ref="AI24:AK24"/>
    <mergeCell ref="AL24:AN24"/>
    <mergeCell ref="AO24:AQ24"/>
    <mergeCell ref="AR24:BB24"/>
    <mergeCell ref="AR25:BB25"/>
    <mergeCell ref="D26:K26"/>
    <mergeCell ref="L26:S26"/>
    <mergeCell ref="T26:Y26"/>
    <mergeCell ref="Z26:AB26"/>
    <mergeCell ref="AC26:AE26"/>
    <mergeCell ref="AF26:AH26"/>
    <mergeCell ref="AI26:AK26"/>
    <mergeCell ref="AL26:AN26"/>
    <mergeCell ref="AO26:AQ26"/>
    <mergeCell ref="AR26:BB26"/>
    <mergeCell ref="D25:K25"/>
    <mergeCell ref="L25:S25"/>
    <mergeCell ref="T25:Y25"/>
    <mergeCell ref="Z25:AB25"/>
    <mergeCell ref="AC25:AE25"/>
    <mergeCell ref="AF25:AH25"/>
    <mergeCell ref="AI25:AK25"/>
    <mergeCell ref="AL25:AN25"/>
    <mergeCell ref="AO25:AQ25"/>
    <mergeCell ref="AR27:BB27"/>
    <mergeCell ref="D28:K28"/>
    <mergeCell ref="L28:S28"/>
    <mergeCell ref="T28:Y28"/>
    <mergeCell ref="Z28:AB28"/>
    <mergeCell ref="AC28:AE28"/>
    <mergeCell ref="AF28:AH28"/>
    <mergeCell ref="AI28:AK28"/>
    <mergeCell ref="AL28:AN28"/>
    <mergeCell ref="AO28:AQ28"/>
    <mergeCell ref="AR28:BB28"/>
    <mergeCell ref="D27:K27"/>
    <mergeCell ref="L27:S27"/>
    <mergeCell ref="T27:Y27"/>
    <mergeCell ref="Z27:AB27"/>
    <mergeCell ref="AC27:AE27"/>
    <mergeCell ref="AF27:AH27"/>
    <mergeCell ref="AI27:AK27"/>
    <mergeCell ref="AL27:AN27"/>
    <mergeCell ref="AO27:AQ27"/>
    <mergeCell ref="AR29:BB29"/>
    <mergeCell ref="D30:K30"/>
    <mergeCell ref="L30:S30"/>
    <mergeCell ref="T30:Y30"/>
    <mergeCell ref="Z30:AB30"/>
    <mergeCell ref="AC30:AE30"/>
    <mergeCell ref="AF30:AH30"/>
    <mergeCell ref="AI30:AK30"/>
    <mergeCell ref="AL30:AN30"/>
    <mergeCell ref="AO30:AQ30"/>
    <mergeCell ref="AR30:BB30"/>
    <mergeCell ref="D29:K29"/>
    <mergeCell ref="L29:S29"/>
    <mergeCell ref="T29:Y29"/>
    <mergeCell ref="Z29:AB29"/>
    <mergeCell ref="AC29:AE29"/>
    <mergeCell ref="AF29:AH29"/>
    <mergeCell ref="AI29:AK29"/>
    <mergeCell ref="AL29:AN29"/>
    <mergeCell ref="AO29:AQ29"/>
    <mergeCell ref="AR31:BB31"/>
    <mergeCell ref="D32:K32"/>
    <mergeCell ref="L32:S32"/>
    <mergeCell ref="T32:Y32"/>
    <mergeCell ref="Z32:AB32"/>
    <mergeCell ref="AC32:AE32"/>
    <mergeCell ref="AF32:AH32"/>
    <mergeCell ref="AI32:AK32"/>
    <mergeCell ref="AL32:AN32"/>
    <mergeCell ref="AO32:AQ32"/>
    <mergeCell ref="AR32:BB32"/>
    <mergeCell ref="D31:K31"/>
    <mergeCell ref="L31:S31"/>
    <mergeCell ref="T31:Y31"/>
    <mergeCell ref="Z31:AB31"/>
    <mergeCell ref="AC31:AE31"/>
    <mergeCell ref="AF31:AH31"/>
    <mergeCell ref="AI31:AK31"/>
    <mergeCell ref="AL31:AN31"/>
    <mergeCell ref="AO31:AQ31"/>
    <mergeCell ref="AR33:BB33"/>
    <mergeCell ref="D34:K34"/>
    <mergeCell ref="L34:S34"/>
    <mergeCell ref="T34:Y34"/>
    <mergeCell ref="Z34:AB34"/>
    <mergeCell ref="AC34:AE34"/>
    <mergeCell ref="AF34:AH34"/>
    <mergeCell ref="AI34:AK34"/>
    <mergeCell ref="AL34:AN34"/>
    <mergeCell ref="AO34:AQ34"/>
    <mergeCell ref="AR34:BB34"/>
    <mergeCell ref="D33:K33"/>
    <mergeCell ref="L33:S33"/>
    <mergeCell ref="T33:Y33"/>
    <mergeCell ref="Z33:AB33"/>
    <mergeCell ref="AC33:AE33"/>
    <mergeCell ref="AF33:AH33"/>
    <mergeCell ref="AI33:AK33"/>
    <mergeCell ref="AL33:AN33"/>
    <mergeCell ref="AO33:AQ33"/>
    <mergeCell ref="AL36:AN36"/>
    <mergeCell ref="AO36:AQ36"/>
    <mergeCell ref="AR36:BB36"/>
    <mergeCell ref="D35:K35"/>
    <mergeCell ref="L35:S35"/>
    <mergeCell ref="T35:Y35"/>
    <mergeCell ref="Z35:AB35"/>
    <mergeCell ref="AC35:AE35"/>
    <mergeCell ref="AF35:AH35"/>
    <mergeCell ref="AI35:AK35"/>
    <mergeCell ref="AL35:AN35"/>
    <mergeCell ref="AO35:AQ35"/>
    <mergeCell ref="L38:S38"/>
    <mergeCell ref="T38:Y38"/>
    <mergeCell ref="Z38:AB38"/>
    <mergeCell ref="AC38:AE38"/>
    <mergeCell ref="AF38:AH38"/>
    <mergeCell ref="AI11:BC11"/>
    <mergeCell ref="F47:AX47"/>
    <mergeCell ref="D37:K37"/>
    <mergeCell ref="L37:S37"/>
    <mergeCell ref="T37:Y37"/>
    <mergeCell ref="Z37:AB37"/>
    <mergeCell ref="AC37:AE37"/>
    <mergeCell ref="AF37:AH37"/>
    <mergeCell ref="AI37:AK37"/>
    <mergeCell ref="AL37:AN37"/>
    <mergeCell ref="AO37:AQ37"/>
    <mergeCell ref="AR35:BB35"/>
    <mergeCell ref="D36:K36"/>
    <mergeCell ref="L36:S36"/>
    <mergeCell ref="T36:Y36"/>
    <mergeCell ref="Z36:AB36"/>
    <mergeCell ref="AC36:AE36"/>
    <mergeCell ref="AF36:AH36"/>
    <mergeCell ref="AI36:AK36"/>
    <mergeCell ref="A48:BD50"/>
    <mergeCell ref="Q10:W10"/>
    <mergeCell ref="G10:M11"/>
    <mergeCell ref="N10:P11"/>
    <mergeCell ref="G12:BC12"/>
    <mergeCell ref="AI10:AO10"/>
    <mergeCell ref="AO39:AQ39"/>
    <mergeCell ref="S45:AV45"/>
    <mergeCell ref="T46:U46"/>
    <mergeCell ref="AC46:AD46"/>
    <mergeCell ref="AM46:AN46"/>
    <mergeCell ref="AS46:AT46"/>
    <mergeCell ref="AI38:AK38"/>
    <mergeCell ref="AL38:AN38"/>
    <mergeCell ref="AO38:AQ38"/>
    <mergeCell ref="AR38:BB38"/>
    <mergeCell ref="C39:V39"/>
    <mergeCell ref="Z39:AB39"/>
    <mergeCell ref="AC39:AE39"/>
    <mergeCell ref="AF39:AH39"/>
    <mergeCell ref="AI39:AK39"/>
    <mergeCell ref="AL39:AN39"/>
    <mergeCell ref="AR37:BB37"/>
    <mergeCell ref="D38:K38"/>
  </mergeCells>
  <phoneticPr fontId="2"/>
  <dataValidations count="3">
    <dataValidation type="list" allowBlank="1" showInputMessage="1" showErrorMessage="1" sqref="Z24:Z38 JV24:JV38 TR24:TR38 ADN24:ADN38 ANJ24:ANJ38 AXF24:AXF38 BHB24:BHB38 BQX24:BQX38 CAT24:CAT38 CKP24:CKP38 CUL24:CUL38 DEH24:DEH38 DOD24:DOD38 DXZ24:DXZ38 EHV24:EHV38 ERR24:ERR38 FBN24:FBN38 FLJ24:FLJ38 FVF24:FVF38 GFB24:GFB38 GOX24:GOX38 GYT24:GYT38 HIP24:HIP38 HSL24:HSL38 ICH24:ICH38 IMD24:IMD38 IVZ24:IVZ38 JFV24:JFV38 JPR24:JPR38 JZN24:JZN38 KJJ24:KJJ38 KTF24:KTF38 LDB24:LDB38 LMX24:LMX38 LWT24:LWT38 MGP24:MGP38 MQL24:MQL38 NAH24:NAH38 NKD24:NKD38 NTZ24:NTZ38 ODV24:ODV38 ONR24:ONR38 OXN24:OXN38 PHJ24:PHJ38 PRF24:PRF38 QBB24:QBB38 QKX24:QKX38 QUT24:QUT38 REP24:REP38 ROL24:ROL38 RYH24:RYH38 SID24:SID38 SRZ24:SRZ38 TBV24:TBV38 TLR24:TLR38 TVN24:TVN38 UFJ24:UFJ38 UPF24:UPF38 UZB24:UZB38 VIX24:VIX38 VST24:VST38 WCP24:WCP38 WML24:WML38 WWH24:WWH38 Z65560:Z65574 JV65560:JV65574 TR65560:TR65574 ADN65560:ADN65574 ANJ65560:ANJ65574 AXF65560:AXF65574 BHB65560:BHB65574 BQX65560:BQX65574 CAT65560:CAT65574 CKP65560:CKP65574 CUL65560:CUL65574 DEH65560:DEH65574 DOD65560:DOD65574 DXZ65560:DXZ65574 EHV65560:EHV65574 ERR65560:ERR65574 FBN65560:FBN65574 FLJ65560:FLJ65574 FVF65560:FVF65574 GFB65560:GFB65574 GOX65560:GOX65574 GYT65560:GYT65574 HIP65560:HIP65574 HSL65560:HSL65574 ICH65560:ICH65574 IMD65560:IMD65574 IVZ65560:IVZ65574 JFV65560:JFV65574 JPR65560:JPR65574 JZN65560:JZN65574 KJJ65560:KJJ65574 KTF65560:KTF65574 LDB65560:LDB65574 LMX65560:LMX65574 LWT65560:LWT65574 MGP65560:MGP65574 MQL65560:MQL65574 NAH65560:NAH65574 NKD65560:NKD65574 NTZ65560:NTZ65574 ODV65560:ODV65574 ONR65560:ONR65574 OXN65560:OXN65574 PHJ65560:PHJ65574 PRF65560:PRF65574 QBB65560:QBB65574 QKX65560:QKX65574 QUT65560:QUT65574 REP65560:REP65574 ROL65560:ROL65574 RYH65560:RYH65574 SID65560:SID65574 SRZ65560:SRZ65574 TBV65560:TBV65574 TLR65560:TLR65574 TVN65560:TVN65574 UFJ65560:UFJ65574 UPF65560:UPF65574 UZB65560:UZB65574 VIX65560:VIX65574 VST65560:VST65574 WCP65560:WCP65574 WML65560:WML65574 WWH65560:WWH65574 Z131096:Z131110 JV131096:JV131110 TR131096:TR131110 ADN131096:ADN131110 ANJ131096:ANJ131110 AXF131096:AXF131110 BHB131096:BHB131110 BQX131096:BQX131110 CAT131096:CAT131110 CKP131096:CKP131110 CUL131096:CUL131110 DEH131096:DEH131110 DOD131096:DOD131110 DXZ131096:DXZ131110 EHV131096:EHV131110 ERR131096:ERR131110 FBN131096:FBN131110 FLJ131096:FLJ131110 FVF131096:FVF131110 GFB131096:GFB131110 GOX131096:GOX131110 GYT131096:GYT131110 HIP131096:HIP131110 HSL131096:HSL131110 ICH131096:ICH131110 IMD131096:IMD131110 IVZ131096:IVZ131110 JFV131096:JFV131110 JPR131096:JPR131110 JZN131096:JZN131110 KJJ131096:KJJ131110 KTF131096:KTF131110 LDB131096:LDB131110 LMX131096:LMX131110 LWT131096:LWT131110 MGP131096:MGP131110 MQL131096:MQL131110 NAH131096:NAH131110 NKD131096:NKD131110 NTZ131096:NTZ131110 ODV131096:ODV131110 ONR131096:ONR131110 OXN131096:OXN131110 PHJ131096:PHJ131110 PRF131096:PRF131110 QBB131096:QBB131110 QKX131096:QKX131110 QUT131096:QUT131110 REP131096:REP131110 ROL131096:ROL131110 RYH131096:RYH131110 SID131096:SID131110 SRZ131096:SRZ131110 TBV131096:TBV131110 TLR131096:TLR131110 TVN131096:TVN131110 UFJ131096:UFJ131110 UPF131096:UPF131110 UZB131096:UZB131110 VIX131096:VIX131110 VST131096:VST131110 WCP131096:WCP131110 WML131096:WML131110 WWH131096:WWH131110 Z196632:Z196646 JV196632:JV196646 TR196632:TR196646 ADN196632:ADN196646 ANJ196632:ANJ196646 AXF196632:AXF196646 BHB196632:BHB196646 BQX196632:BQX196646 CAT196632:CAT196646 CKP196632:CKP196646 CUL196632:CUL196646 DEH196632:DEH196646 DOD196632:DOD196646 DXZ196632:DXZ196646 EHV196632:EHV196646 ERR196632:ERR196646 FBN196632:FBN196646 FLJ196632:FLJ196646 FVF196632:FVF196646 GFB196632:GFB196646 GOX196632:GOX196646 GYT196632:GYT196646 HIP196632:HIP196646 HSL196632:HSL196646 ICH196632:ICH196646 IMD196632:IMD196646 IVZ196632:IVZ196646 JFV196632:JFV196646 JPR196632:JPR196646 JZN196632:JZN196646 KJJ196632:KJJ196646 KTF196632:KTF196646 LDB196632:LDB196646 LMX196632:LMX196646 LWT196632:LWT196646 MGP196632:MGP196646 MQL196632:MQL196646 NAH196632:NAH196646 NKD196632:NKD196646 NTZ196632:NTZ196646 ODV196632:ODV196646 ONR196632:ONR196646 OXN196632:OXN196646 PHJ196632:PHJ196646 PRF196632:PRF196646 QBB196632:QBB196646 QKX196632:QKX196646 QUT196632:QUT196646 REP196632:REP196646 ROL196632:ROL196646 RYH196632:RYH196646 SID196632:SID196646 SRZ196632:SRZ196646 TBV196632:TBV196646 TLR196632:TLR196646 TVN196632:TVN196646 UFJ196632:UFJ196646 UPF196632:UPF196646 UZB196632:UZB196646 VIX196632:VIX196646 VST196632:VST196646 WCP196632:WCP196646 WML196632:WML196646 WWH196632:WWH196646 Z262168:Z262182 JV262168:JV262182 TR262168:TR262182 ADN262168:ADN262182 ANJ262168:ANJ262182 AXF262168:AXF262182 BHB262168:BHB262182 BQX262168:BQX262182 CAT262168:CAT262182 CKP262168:CKP262182 CUL262168:CUL262182 DEH262168:DEH262182 DOD262168:DOD262182 DXZ262168:DXZ262182 EHV262168:EHV262182 ERR262168:ERR262182 FBN262168:FBN262182 FLJ262168:FLJ262182 FVF262168:FVF262182 GFB262168:GFB262182 GOX262168:GOX262182 GYT262168:GYT262182 HIP262168:HIP262182 HSL262168:HSL262182 ICH262168:ICH262182 IMD262168:IMD262182 IVZ262168:IVZ262182 JFV262168:JFV262182 JPR262168:JPR262182 JZN262168:JZN262182 KJJ262168:KJJ262182 KTF262168:KTF262182 LDB262168:LDB262182 LMX262168:LMX262182 LWT262168:LWT262182 MGP262168:MGP262182 MQL262168:MQL262182 NAH262168:NAH262182 NKD262168:NKD262182 NTZ262168:NTZ262182 ODV262168:ODV262182 ONR262168:ONR262182 OXN262168:OXN262182 PHJ262168:PHJ262182 PRF262168:PRF262182 QBB262168:QBB262182 QKX262168:QKX262182 QUT262168:QUT262182 REP262168:REP262182 ROL262168:ROL262182 RYH262168:RYH262182 SID262168:SID262182 SRZ262168:SRZ262182 TBV262168:TBV262182 TLR262168:TLR262182 TVN262168:TVN262182 UFJ262168:UFJ262182 UPF262168:UPF262182 UZB262168:UZB262182 VIX262168:VIX262182 VST262168:VST262182 WCP262168:WCP262182 WML262168:WML262182 WWH262168:WWH262182 Z327704:Z327718 JV327704:JV327718 TR327704:TR327718 ADN327704:ADN327718 ANJ327704:ANJ327718 AXF327704:AXF327718 BHB327704:BHB327718 BQX327704:BQX327718 CAT327704:CAT327718 CKP327704:CKP327718 CUL327704:CUL327718 DEH327704:DEH327718 DOD327704:DOD327718 DXZ327704:DXZ327718 EHV327704:EHV327718 ERR327704:ERR327718 FBN327704:FBN327718 FLJ327704:FLJ327718 FVF327704:FVF327718 GFB327704:GFB327718 GOX327704:GOX327718 GYT327704:GYT327718 HIP327704:HIP327718 HSL327704:HSL327718 ICH327704:ICH327718 IMD327704:IMD327718 IVZ327704:IVZ327718 JFV327704:JFV327718 JPR327704:JPR327718 JZN327704:JZN327718 KJJ327704:KJJ327718 KTF327704:KTF327718 LDB327704:LDB327718 LMX327704:LMX327718 LWT327704:LWT327718 MGP327704:MGP327718 MQL327704:MQL327718 NAH327704:NAH327718 NKD327704:NKD327718 NTZ327704:NTZ327718 ODV327704:ODV327718 ONR327704:ONR327718 OXN327704:OXN327718 PHJ327704:PHJ327718 PRF327704:PRF327718 QBB327704:QBB327718 QKX327704:QKX327718 QUT327704:QUT327718 REP327704:REP327718 ROL327704:ROL327718 RYH327704:RYH327718 SID327704:SID327718 SRZ327704:SRZ327718 TBV327704:TBV327718 TLR327704:TLR327718 TVN327704:TVN327718 UFJ327704:UFJ327718 UPF327704:UPF327718 UZB327704:UZB327718 VIX327704:VIX327718 VST327704:VST327718 WCP327704:WCP327718 WML327704:WML327718 WWH327704:WWH327718 Z393240:Z393254 JV393240:JV393254 TR393240:TR393254 ADN393240:ADN393254 ANJ393240:ANJ393254 AXF393240:AXF393254 BHB393240:BHB393254 BQX393240:BQX393254 CAT393240:CAT393254 CKP393240:CKP393254 CUL393240:CUL393254 DEH393240:DEH393254 DOD393240:DOD393254 DXZ393240:DXZ393254 EHV393240:EHV393254 ERR393240:ERR393254 FBN393240:FBN393254 FLJ393240:FLJ393254 FVF393240:FVF393254 GFB393240:GFB393254 GOX393240:GOX393254 GYT393240:GYT393254 HIP393240:HIP393254 HSL393240:HSL393254 ICH393240:ICH393254 IMD393240:IMD393254 IVZ393240:IVZ393254 JFV393240:JFV393254 JPR393240:JPR393254 JZN393240:JZN393254 KJJ393240:KJJ393254 KTF393240:KTF393254 LDB393240:LDB393254 LMX393240:LMX393254 LWT393240:LWT393254 MGP393240:MGP393254 MQL393240:MQL393254 NAH393240:NAH393254 NKD393240:NKD393254 NTZ393240:NTZ393254 ODV393240:ODV393254 ONR393240:ONR393254 OXN393240:OXN393254 PHJ393240:PHJ393254 PRF393240:PRF393254 QBB393240:QBB393254 QKX393240:QKX393254 QUT393240:QUT393254 REP393240:REP393254 ROL393240:ROL393254 RYH393240:RYH393254 SID393240:SID393254 SRZ393240:SRZ393254 TBV393240:TBV393254 TLR393240:TLR393254 TVN393240:TVN393254 UFJ393240:UFJ393254 UPF393240:UPF393254 UZB393240:UZB393254 VIX393240:VIX393254 VST393240:VST393254 WCP393240:WCP393254 WML393240:WML393254 WWH393240:WWH393254 Z458776:Z458790 JV458776:JV458790 TR458776:TR458790 ADN458776:ADN458790 ANJ458776:ANJ458790 AXF458776:AXF458790 BHB458776:BHB458790 BQX458776:BQX458790 CAT458776:CAT458790 CKP458776:CKP458790 CUL458776:CUL458790 DEH458776:DEH458790 DOD458776:DOD458790 DXZ458776:DXZ458790 EHV458776:EHV458790 ERR458776:ERR458790 FBN458776:FBN458790 FLJ458776:FLJ458790 FVF458776:FVF458790 GFB458776:GFB458790 GOX458776:GOX458790 GYT458776:GYT458790 HIP458776:HIP458790 HSL458776:HSL458790 ICH458776:ICH458790 IMD458776:IMD458790 IVZ458776:IVZ458790 JFV458776:JFV458790 JPR458776:JPR458790 JZN458776:JZN458790 KJJ458776:KJJ458790 KTF458776:KTF458790 LDB458776:LDB458790 LMX458776:LMX458790 LWT458776:LWT458790 MGP458776:MGP458790 MQL458776:MQL458790 NAH458776:NAH458790 NKD458776:NKD458790 NTZ458776:NTZ458790 ODV458776:ODV458790 ONR458776:ONR458790 OXN458776:OXN458790 PHJ458776:PHJ458790 PRF458776:PRF458790 QBB458776:QBB458790 QKX458776:QKX458790 QUT458776:QUT458790 REP458776:REP458790 ROL458776:ROL458790 RYH458776:RYH458790 SID458776:SID458790 SRZ458776:SRZ458790 TBV458776:TBV458790 TLR458776:TLR458790 TVN458776:TVN458790 UFJ458776:UFJ458790 UPF458776:UPF458790 UZB458776:UZB458790 VIX458776:VIX458790 VST458776:VST458790 WCP458776:WCP458790 WML458776:WML458790 WWH458776:WWH458790 Z524312:Z524326 JV524312:JV524326 TR524312:TR524326 ADN524312:ADN524326 ANJ524312:ANJ524326 AXF524312:AXF524326 BHB524312:BHB524326 BQX524312:BQX524326 CAT524312:CAT524326 CKP524312:CKP524326 CUL524312:CUL524326 DEH524312:DEH524326 DOD524312:DOD524326 DXZ524312:DXZ524326 EHV524312:EHV524326 ERR524312:ERR524326 FBN524312:FBN524326 FLJ524312:FLJ524326 FVF524312:FVF524326 GFB524312:GFB524326 GOX524312:GOX524326 GYT524312:GYT524326 HIP524312:HIP524326 HSL524312:HSL524326 ICH524312:ICH524326 IMD524312:IMD524326 IVZ524312:IVZ524326 JFV524312:JFV524326 JPR524312:JPR524326 JZN524312:JZN524326 KJJ524312:KJJ524326 KTF524312:KTF524326 LDB524312:LDB524326 LMX524312:LMX524326 LWT524312:LWT524326 MGP524312:MGP524326 MQL524312:MQL524326 NAH524312:NAH524326 NKD524312:NKD524326 NTZ524312:NTZ524326 ODV524312:ODV524326 ONR524312:ONR524326 OXN524312:OXN524326 PHJ524312:PHJ524326 PRF524312:PRF524326 QBB524312:QBB524326 QKX524312:QKX524326 QUT524312:QUT524326 REP524312:REP524326 ROL524312:ROL524326 RYH524312:RYH524326 SID524312:SID524326 SRZ524312:SRZ524326 TBV524312:TBV524326 TLR524312:TLR524326 TVN524312:TVN524326 UFJ524312:UFJ524326 UPF524312:UPF524326 UZB524312:UZB524326 VIX524312:VIX524326 VST524312:VST524326 WCP524312:WCP524326 WML524312:WML524326 WWH524312:WWH524326 Z589848:Z589862 JV589848:JV589862 TR589848:TR589862 ADN589848:ADN589862 ANJ589848:ANJ589862 AXF589848:AXF589862 BHB589848:BHB589862 BQX589848:BQX589862 CAT589848:CAT589862 CKP589848:CKP589862 CUL589848:CUL589862 DEH589848:DEH589862 DOD589848:DOD589862 DXZ589848:DXZ589862 EHV589848:EHV589862 ERR589848:ERR589862 FBN589848:FBN589862 FLJ589848:FLJ589862 FVF589848:FVF589862 GFB589848:GFB589862 GOX589848:GOX589862 GYT589848:GYT589862 HIP589848:HIP589862 HSL589848:HSL589862 ICH589848:ICH589862 IMD589848:IMD589862 IVZ589848:IVZ589862 JFV589848:JFV589862 JPR589848:JPR589862 JZN589848:JZN589862 KJJ589848:KJJ589862 KTF589848:KTF589862 LDB589848:LDB589862 LMX589848:LMX589862 LWT589848:LWT589862 MGP589848:MGP589862 MQL589848:MQL589862 NAH589848:NAH589862 NKD589848:NKD589862 NTZ589848:NTZ589862 ODV589848:ODV589862 ONR589848:ONR589862 OXN589848:OXN589862 PHJ589848:PHJ589862 PRF589848:PRF589862 QBB589848:QBB589862 QKX589848:QKX589862 QUT589848:QUT589862 REP589848:REP589862 ROL589848:ROL589862 RYH589848:RYH589862 SID589848:SID589862 SRZ589848:SRZ589862 TBV589848:TBV589862 TLR589848:TLR589862 TVN589848:TVN589862 UFJ589848:UFJ589862 UPF589848:UPF589862 UZB589848:UZB589862 VIX589848:VIX589862 VST589848:VST589862 WCP589848:WCP589862 WML589848:WML589862 WWH589848:WWH589862 Z655384:Z655398 JV655384:JV655398 TR655384:TR655398 ADN655384:ADN655398 ANJ655384:ANJ655398 AXF655384:AXF655398 BHB655384:BHB655398 BQX655384:BQX655398 CAT655384:CAT655398 CKP655384:CKP655398 CUL655384:CUL655398 DEH655384:DEH655398 DOD655384:DOD655398 DXZ655384:DXZ655398 EHV655384:EHV655398 ERR655384:ERR655398 FBN655384:FBN655398 FLJ655384:FLJ655398 FVF655384:FVF655398 GFB655384:GFB655398 GOX655384:GOX655398 GYT655384:GYT655398 HIP655384:HIP655398 HSL655384:HSL655398 ICH655384:ICH655398 IMD655384:IMD655398 IVZ655384:IVZ655398 JFV655384:JFV655398 JPR655384:JPR655398 JZN655384:JZN655398 KJJ655384:KJJ655398 KTF655384:KTF655398 LDB655384:LDB655398 LMX655384:LMX655398 LWT655384:LWT655398 MGP655384:MGP655398 MQL655384:MQL655398 NAH655384:NAH655398 NKD655384:NKD655398 NTZ655384:NTZ655398 ODV655384:ODV655398 ONR655384:ONR655398 OXN655384:OXN655398 PHJ655384:PHJ655398 PRF655384:PRF655398 QBB655384:QBB655398 QKX655384:QKX655398 QUT655384:QUT655398 REP655384:REP655398 ROL655384:ROL655398 RYH655384:RYH655398 SID655384:SID655398 SRZ655384:SRZ655398 TBV655384:TBV655398 TLR655384:TLR655398 TVN655384:TVN655398 UFJ655384:UFJ655398 UPF655384:UPF655398 UZB655384:UZB655398 VIX655384:VIX655398 VST655384:VST655398 WCP655384:WCP655398 WML655384:WML655398 WWH655384:WWH655398 Z720920:Z720934 JV720920:JV720934 TR720920:TR720934 ADN720920:ADN720934 ANJ720920:ANJ720934 AXF720920:AXF720934 BHB720920:BHB720934 BQX720920:BQX720934 CAT720920:CAT720934 CKP720920:CKP720934 CUL720920:CUL720934 DEH720920:DEH720934 DOD720920:DOD720934 DXZ720920:DXZ720934 EHV720920:EHV720934 ERR720920:ERR720934 FBN720920:FBN720934 FLJ720920:FLJ720934 FVF720920:FVF720934 GFB720920:GFB720934 GOX720920:GOX720934 GYT720920:GYT720934 HIP720920:HIP720934 HSL720920:HSL720934 ICH720920:ICH720934 IMD720920:IMD720934 IVZ720920:IVZ720934 JFV720920:JFV720934 JPR720920:JPR720934 JZN720920:JZN720934 KJJ720920:KJJ720934 KTF720920:KTF720934 LDB720920:LDB720934 LMX720920:LMX720934 LWT720920:LWT720934 MGP720920:MGP720934 MQL720920:MQL720934 NAH720920:NAH720934 NKD720920:NKD720934 NTZ720920:NTZ720934 ODV720920:ODV720934 ONR720920:ONR720934 OXN720920:OXN720934 PHJ720920:PHJ720934 PRF720920:PRF720934 QBB720920:QBB720934 QKX720920:QKX720934 QUT720920:QUT720934 REP720920:REP720934 ROL720920:ROL720934 RYH720920:RYH720934 SID720920:SID720934 SRZ720920:SRZ720934 TBV720920:TBV720934 TLR720920:TLR720934 TVN720920:TVN720934 UFJ720920:UFJ720934 UPF720920:UPF720934 UZB720920:UZB720934 VIX720920:VIX720934 VST720920:VST720934 WCP720920:WCP720934 WML720920:WML720934 WWH720920:WWH720934 Z786456:Z786470 JV786456:JV786470 TR786456:TR786470 ADN786456:ADN786470 ANJ786456:ANJ786470 AXF786456:AXF786470 BHB786456:BHB786470 BQX786456:BQX786470 CAT786456:CAT786470 CKP786456:CKP786470 CUL786456:CUL786470 DEH786456:DEH786470 DOD786456:DOD786470 DXZ786456:DXZ786470 EHV786456:EHV786470 ERR786456:ERR786470 FBN786456:FBN786470 FLJ786456:FLJ786470 FVF786456:FVF786470 GFB786456:GFB786470 GOX786456:GOX786470 GYT786456:GYT786470 HIP786456:HIP786470 HSL786456:HSL786470 ICH786456:ICH786470 IMD786456:IMD786470 IVZ786456:IVZ786470 JFV786456:JFV786470 JPR786456:JPR786470 JZN786456:JZN786470 KJJ786456:KJJ786470 KTF786456:KTF786470 LDB786456:LDB786470 LMX786456:LMX786470 LWT786456:LWT786470 MGP786456:MGP786470 MQL786456:MQL786470 NAH786456:NAH786470 NKD786456:NKD786470 NTZ786456:NTZ786470 ODV786456:ODV786470 ONR786456:ONR786470 OXN786456:OXN786470 PHJ786456:PHJ786470 PRF786456:PRF786470 QBB786456:QBB786470 QKX786456:QKX786470 QUT786456:QUT786470 REP786456:REP786470 ROL786456:ROL786470 RYH786456:RYH786470 SID786456:SID786470 SRZ786456:SRZ786470 TBV786456:TBV786470 TLR786456:TLR786470 TVN786456:TVN786470 UFJ786456:UFJ786470 UPF786456:UPF786470 UZB786456:UZB786470 VIX786456:VIX786470 VST786456:VST786470 WCP786456:WCP786470 WML786456:WML786470 WWH786456:WWH786470 Z851992:Z852006 JV851992:JV852006 TR851992:TR852006 ADN851992:ADN852006 ANJ851992:ANJ852006 AXF851992:AXF852006 BHB851992:BHB852006 BQX851992:BQX852006 CAT851992:CAT852006 CKP851992:CKP852006 CUL851992:CUL852006 DEH851992:DEH852006 DOD851992:DOD852006 DXZ851992:DXZ852006 EHV851992:EHV852006 ERR851992:ERR852006 FBN851992:FBN852006 FLJ851992:FLJ852006 FVF851992:FVF852006 GFB851992:GFB852006 GOX851992:GOX852006 GYT851992:GYT852006 HIP851992:HIP852006 HSL851992:HSL852006 ICH851992:ICH852006 IMD851992:IMD852006 IVZ851992:IVZ852006 JFV851992:JFV852006 JPR851992:JPR852006 JZN851992:JZN852006 KJJ851992:KJJ852006 KTF851992:KTF852006 LDB851992:LDB852006 LMX851992:LMX852006 LWT851992:LWT852006 MGP851992:MGP852006 MQL851992:MQL852006 NAH851992:NAH852006 NKD851992:NKD852006 NTZ851992:NTZ852006 ODV851992:ODV852006 ONR851992:ONR852006 OXN851992:OXN852006 PHJ851992:PHJ852006 PRF851992:PRF852006 QBB851992:QBB852006 QKX851992:QKX852006 QUT851992:QUT852006 REP851992:REP852006 ROL851992:ROL852006 RYH851992:RYH852006 SID851992:SID852006 SRZ851992:SRZ852006 TBV851992:TBV852006 TLR851992:TLR852006 TVN851992:TVN852006 UFJ851992:UFJ852006 UPF851992:UPF852006 UZB851992:UZB852006 VIX851992:VIX852006 VST851992:VST852006 WCP851992:WCP852006 WML851992:WML852006 WWH851992:WWH852006 Z917528:Z917542 JV917528:JV917542 TR917528:TR917542 ADN917528:ADN917542 ANJ917528:ANJ917542 AXF917528:AXF917542 BHB917528:BHB917542 BQX917528:BQX917542 CAT917528:CAT917542 CKP917528:CKP917542 CUL917528:CUL917542 DEH917528:DEH917542 DOD917528:DOD917542 DXZ917528:DXZ917542 EHV917528:EHV917542 ERR917528:ERR917542 FBN917528:FBN917542 FLJ917528:FLJ917542 FVF917528:FVF917542 GFB917528:GFB917542 GOX917528:GOX917542 GYT917528:GYT917542 HIP917528:HIP917542 HSL917528:HSL917542 ICH917528:ICH917542 IMD917528:IMD917542 IVZ917528:IVZ917542 JFV917528:JFV917542 JPR917528:JPR917542 JZN917528:JZN917542 KJJ917528:KJJ917542 KTF917528:KTF917542 LDB917528:LDB917542 LMX917528:LMX917542 LWT917528:LWT917542 MGP917528:MGP917542 MQL917528:MQL917542 NAH917528:NAH917542 NKD917528:NKD917542 NTZ917528:NTZ917542 ODV917528:ODV917542 ONR917528:ONR917542 OXN917528:OXN917542 PHJ917528:PHJ917542 PRF917528:PRF917542 QBB917528:QBB917542 QKX917528:QKX917542 QUT917528:QUT917542 REP917528:REP917542 ROL917528:ROL917542 RYH917528:RYH917542 SID917528:SID917542 SRZ917528:SRZ917542 TBV917528:TBV917542 TLR917528:TLR917542 TVN917528:TVN917542 UFJ917528:UFJ917542 UPF917528:UPF917542 UZB917528:UZB917542 VIX917528:VIX917542 VST917528:VST917542 WCP917528:WCP917542 WML917528:WML917542 WWH917528:WWH917542 Z983064:Z983078 JV983064:JV983078 TR983064:TR983078 ADN983064:ADN983078 ANJ983064:ANJ983078 AXF983064:AXF983078 BHB983064:BHB983078 BQX983064:BQX983078 CAT983064:CAT983078 CKP983064:CKP983078 CUL983064:CUL983078 DEH983064:DEH983078 DOD983064:DOD983078 DXZ983064:DXZ983078 EHV983064:EHV983078 ERR983064:ERR983078 FBN983064:FBN983078 FLJ983064:FLJ983078 FVF983064:FVF983078 GFB983064:GFB983078 GOX983064:GOX983078 GYT983064:GYT983078 HIP983064:HIP983078 HSL983064:HSL983078 ICH983064:ICH983078 IMD983064:IMD983078 IVZ983064:IVZ983078 JFV983064:JFV983078 JPR983064:JPR983078 JZN983064:JZN983078 KJJ983064:KJJ983078 KTF983064:KTF983078 LDB983064:LDB983078 LMX983064:LMX983078 LWT983064:LWT983078 MGP983064:MGP983078 MQL983064:MQL983078 NAH983064:NAH983078 NKD983064:NKD983078 NTZ983064:NTZ983078 ODV983064:ODV983078 ONR983064:ONR983078 OXN983064:OXN983078 PHJ983064:PHJ983078 PRF983064:PRF983078 QBB983064:QBB983078 QKX983064:QKX983078 QUT983064:QUT983078 REP983064:REP983078 ROL983064:ROL983078 RYH983064:RYH983078 SID983064:SID983078 SRZ983064:SRZ983078 TBV983064:TBV983078 TLR983064:TLR983078 TVN983064:TVN983078 UFJ983064:UFJ983078 UPF983064:UPF983078 UZB983064:UZB983078 VIX983064:VIX983078 VST983064:VST983078 WCP983064:WCP983078 WML983064:WML983078 WWH983064:WWH983078" xr:uid="{00000000-0002-0000-0100-000000000000}">
      <formula1>"男,女"</formula1>
    </dataValidation>
    <dataValidation type="list" allowBlank="1" showInputMessage="1" showErrorMessage="1" sqref="T24:T38 JP24:JP38 TL24:TL38 ADH24:ADH38 AND24:AND38 AWZ24:AWZ38 BGV24:BGV38 BQR24:BQR38 CAN24:CAN38 CKJ24:CKJ38 CUF24:CUF38 DEB24:DEB38 DNX24:DNX38 DXT24:DXT38 EHP24:EHP38 ERL24:ERL38 FBH24:FBH38 FLD24:FLD38 FUZ24:FUZ38 GEV24:GEV38 GOR24:GOR38 GYN24:GYN38 HIJ24:HIJ38 HSF24:HSF38 ICB24:ICB38 ILX24:ILX38 IVT24:IVT38 JFP24:JFP38 JPL24:JPL38 JZH24:JZH38 KJD24:KJD38 KSZ24:KSZ38 LCV24:LCV38 LMR24:LMR38 LWN24:LWN38 MGJ24:MGJ38 MQF24:MQF38 NAB24:NAB38 NJX24:NJX38 NTT24:NTT38 ODP24:ODP38 ONL24:ONL38 OXH24:OXH38 PHD24:PHD38 PQZ24:PQZ38 QAV24:QAV38 QKR24:QKR38 QUN24:QUN38 REJ24:REJ38 ROF24:ROF38 RYB24:RYB38 SHX24:SHX38 SRT24:SRT38 TBP24:TBP38 TLL24:TLL38 TVH24:TVH38 UFD24:UFD38 UOZ24:UOZ38 UYV24:UYV38 VIR24:VIR38 VSN24:VSN38 WCJ24:WCJ38 WMF24:WMF38 WWB24:WWB38 T65560:T65574 JP65560:JP65574 TL65560:TL65574 ADH65560:ADH65574 AND65560:AND65574 AWZ65560:AWZ65574 BGV65560:BGV65574 BQR65560:BQR65574 CAN65560:CAN65574 CKJ65560:CKJ65574 CUF65560:CUF65574 DEB65560:DEB65574 DNX65560:DNX65574 DXT65560:DXT65574 EHP65560:EHP65574 ERL65560:ERL65574 FBH65560:FBH65574 FLD65560:FLD65574 FUZ65560:FUZ65574 GEV65560:GEV65574 GOR65560:GOR65574 GYN65560:GYN65574 HIJ65560:HIJ65574 HSF65560:HSF65574 ICB65560:ICB65574 ILX65560:ILX65574 IVT65560:IVT65574 JFP65560:JFP65574 JPL65560:JPL65574 JZH65560:JZH65574 KJD65560:KJD65574 KSZ65560:KSZ65574 LCV65560:LCV65574 LMR65560:LMR65574 LWN65560:LWN65574 MGJ65560:MGJ65574 MQF65560:MQF65574 NAB65560:NAB65574 NJX65560:NJX65574 NTT65560:NTT65574 ODP65560:ODP65574 ONL65560:ONL65574 OXH65560:OXH65574 PHD65560:PHD65574 PQZ65560:PQZ65574 QAV65560:QAV65574 QKR65560:QKR65574 QUN65560:QUN65574 REJ65560:REJ65574 ROF65560:ROF65574 RYB65560:RYB65574 SHX65560:SHX65574 SRT65560:SRT65574 TBP65560:TBP65574 TLL65560:TLL65574 TVH65560:TVH65574 UFD65560:UFD65574 UOZ65560:UOZ65574 UYV65560:UYV65574 VIR65560:VIR65574 VSN65560:VSN65574 WCJ65560:WCJ65574 WMF65560:WMF65574 WWB65560:WWB65574 T131096:T131110 JP131096:JP131110 TL131096:TL131110 ADH131096:ADH131110 AND131096:AND131110 AWZ131096:AWZ131110 BGV131096:BGV131110 BQR131096:BQR131110 CAN131096:CAN131110 CKJ131096:CKJ131110 CUF131096:CUF131110 DEB131096:DEB131110 DNX131096:DNX131110 DXT131096:DXT131110 EHP131096:EHP131110 ERL131096:ERL131110 FBH131096:FBH131110 FLD131096:FLD131110 FUZ131096:FUZ131110 GEV131096:GEV131110 GOR131096:GOR131110 GYN131096:GYN131110 HIJ131096:HIJ131110 HSF131096:HSF131110 ICB131096:ICB131110 ILX131096:ILX131110 IVT131096:IVT131110 JFP131096:JFP131110 JPL131096:JPL131110 JZH131096:JZH131110 KJD131096:KJD131110 KSZ131096:KSZ131110 LCV131096:LCV131110 LMR131096:LMR131110 LWN131096:LWN131110 MGJ131096:MGJ131110 MQF131096:MQF131110 NAB131096:NAB131110 NJX131096:NJX131110 NTT131096:NTT131110 ODP131096:ODP131110 ONL131096:ONL131110 OXH131096:OXH131110 PHD131096:PHD131110 PQZ131096:PQZ131110 QAV131096:QAV131110 QKR131096:QKR131110 QUN131096:QUN131110 REJ131096:REJ131110 ROF131096:ROF131110 RYB131096:RYB131110 SHX131096:SHX131110 SRT131096:SRT131110 TBP131096:TBP131110 TLL131096:TLL131110 TVH131096:TVH131110 UFD131096:UFD131110 UOZ131096:UOZ131110 UYV131096:UYV131110 VIR131096:VIR131110 VSN131096:VSN131110 WCJ131096:WCJ131110 WMF131096:WMF131110 WWB131096:WWB131110 T196632:T196646 JP196632:JP196646 TL196632:TL196646 ADH196632:ADH196646 AND196632:AND196646 AWZ196632:AWZ196646 BGV196632:BGV196646 BQR196632:BQR196646 CAN196632:CAN196646 CKJ196632:CKJ196646 CUF196632:CUF196646 DEB196632:DEB196646 DNX196632:DNX196646 DXT196632:DXT196646 EHP196632:EHP196646 ERL196632:ERL196646 FBH196632:FBH196646 FLD196632:FLD196646 FUZ196632:FUZ196646 GEV196632:GEV196646 GOR196632:GOR196646 GYN196632:GYN196646 HIJ196632:HIJ196646 HSF196632:HSF196646 ICB196632:ICB196646 ILX196632:ILX196646 IVT196632:IVT196646 JFP196632:JFP196646 JPL196632:JPL196646 JZH196632:JZH196646 KJD196632:KJD196646 KSZ196632:KSZ196646 LCV196632:LCV196646 LMR196632:LMR196646 LWN196632:LWN196646 MGJ196632:MGJ196646 MQF196632:MQF196646 NAB196632:NAB196646 NJX196632:NJX196646 NTT196632:NTT196646 ODP196632:ODP196646 ONL196632:ONL196646 OXH196632:OXH196646 PHD196632:PHD196646 PQZ196632:PQZ196646 QAV196632:QAV196646 QKR196632:QKR196646 QUN196632:QUN196646 REJ196632:REJ196646 ROF196632:ROF196646 RYB196632:RYB196646 SHX196632:SHX196646 SRT196632:SRT196646 TBP196632:TBP196646 TLL196632:TLL196646 TVH196632:TVH196646 UFD196632:UFD196646 UOZ196632:UOZ196646 UYV196632:UYV196646 VIR196632:VIR196646 VSN196632:VSN196646 WCJ196632:WCJ196646 WMF196632:WMF196646 WWB196632:WWB196646 T262168:T262182 JP262168:JP262182 TL262168:TL262182 ADH262168:ADH262182 AND262168:AND262182 AWZ262168:AWZ262182 BGV262168:BGV262182 BQR262168:BQR262182 CAN262168:CAN262182 CKJ262168:CKJ262182 CUF262168:CUF262182 DEB262168:DEB262182 DNX262168:DNX262182 DXT262168:DXT262182 EHP262168:EHP262182 ERL262168:ERL262182 FBH262168:FBH262182 FLD262168:FLD262182 FUZ262168:FUZ262182 GEV262168:GEV262182 GOR262168:GOR262182 GYN262168:GYN262182 HIJ262168:HIJ262182 HSF262168:HSF262182 ICB262168:ICB262182 ILX262168:ILX262182 IVT262168:IVT262182 JFP262168:JFP262182 JPL262168:JPL262182 JZH262168:JZH262182 KJD262168:KJD262182 KSZ262168:KSZ262182 LCV262168:LCV262182 LMR262168:LMR262182 LWN262168:LWN262182 MGJ262168:MGJ262182 MQF262168:MQF262182 NAB262168:NAB262182 NJX262168:NJX262182 NTT262168:NTT262182 ODP262168:ODP262182 ONL262168:ONL262182 OXH262168:OXH262182 PHD262168:PHD262182 PQZ262168:PQZ262182 QAV262168:QAV262182 QKR262168:QKR262182 QUN262168:QUN262182 REJ262168:REJ262182 ROF262168:ROF262182 RYB262168:RYB262182 SHX262168:SHX262182 SRT262168:SRT262182 TBP262168:TBP262182 TLL262168:TLL262182 TVH262168:TVH262182 UFD262168:UFD262182 UOZ262168:UOZ262182 UYV262168:UYV262182 VIR262168:VIR262182 VSN262168:VSN262182 WCJ262168:WCJ262182 WMF262168:WMF262182 WWB262168:WWB262182 T327704:T327718 JP327704:JP327718 TL327704:TL327718 ADH327704:ADH327718 AND327704:AND327718 AWZ327704:AWZ327718 BGV327704:BGV327718 BQR327704:BQR327718 CAN327704:CAN327718 CKJ327704:CKJ327718 CUF327704:CUF327718 DEB327704:DEB327718 DNX327704:DNX327718 DXT327704:DXT327718 EHP327704:EHP327718 ERL327704:ERL327718 FBH327704:FBH327718 FLD327704:FLD327718 FUZ327704:FUZ327718 GEV327704:GEV327718 GOR327704:GOR327718 GYN327704:GYN327718 HIJ327704:HIJ327718 HSF327704:HSF327718 ICB327704:ICB327718 ILX327704:ILX327718 IVT327704:IVT327718 JFP327704:JFP327718 JPL327704:JPL327718 JZH327704:JZH327718 KJD327704:KJD327718 KSZ327704:KSZ327718 LCV327704:LCV327718 LMR327704:LMR327718 LWN327704:LWN327718 MGJ327704:MGJ327718 MQF327704:MQF327718 NAB327704:NAB327718 NJX327704:NJX327718 NTT327704:NTT327718 ODP327704:ODP327718 ONL327704:ONL327718 OXH327704:OXH327718 PHD327704:PHD327718 PQZ327704:PQZ327718 QAV327704:QAV327718 QKR327704:QKR327718 QUN327704:QUN327718 REJ327704:REJ327718 ROF327704:ROF327718 RYB327704:RYB327718 SHX327704:SHX327718 SRT327704:SRT327718 TBP327704:TBP327718 TLL327704:TLL327718 TVH327704:TVH327718 UFD327704:UFD327718 UOZ327704:UOZ327718 UYV327704:UYV327718 VIR327704:VIR327718 VSN327704:VSN327718 WCJ327704:WCJ327718 WMF327704:WMF327718 WWB327704:WWB327718 T393240:T393254 JP393240:JP393254 TL393240:TL393254 ADH393240:ADH393254 AND393240:AND393254 AWZ393240:AWZ393254 BGV393240:BGV393254 BQR393240:BQR393254 CAN393240:CAN393254 CKJ393240:CKJ393254 CUF393240:CUF393254 DEB393240:DEB393254 DNX393240:DNX393254 DXT393240:DXT393254 EHP393240:EHP393254 ERL393240:ERL393254 FBH393240:FBH393254 FLD393240:FLD393254 FUZ393240:FUZ393254 GEV393240:GEV393254 GOR393240:GOR393254 GYN393240:GYN393254 HIJ393240:HIJ393254 HSF393240:HSF393254 ICB393240:ICB393254 ILX393240:ILX393254 IVT393240:IVT393254 JFP393240:JFP393254 JPL393240:JPL393254 JZH393240:JZH393254 KJD393240:KJD393254 KSZ393240:KSZ393254 LCV393240:LCV393254 LMR393240:LMR393254 LWN393240:LWN393254 MGJ393240:MGJ393254 MQF393240:MQF393254 NAB393240:NAB393254 NJX393240:NJX393254 NTT393240:NTT393254 ODP393240:ODP393254 ONL393240:ONL393254 OXH393240:OXH393254 PHD393240:PHD393254 PQZ393240:PQZ393254 QAV393240:QAV393254 QKR393240:QKR393254 QUN393240:QUN393254 REJ393240:REJ393254 ROF393240:ROF393254 RYB393240:RYB393254 SHX393240:SHX393254 SRT393240:SRT393254 TBP393240:TBP393254 TLL393240:TLL393254 TVH393240:TVH393254 UFD393240:UFD393254 UOZ393240:UOZ393254 UYV393240:UYV393254 VIR393240:VIR393254 VSN393240:VSN393254 WCJ393240:WCJ393254 WMF393240:WMF393254 WWB393240:WWB393254 T458776:T458790 JP458776:JP458790 TL458776:TL458790 ADH458776:ADH458790 AND458776:AND458790 AWZ458776:AWZ458790 BGV458776:BGV458790 BQR458776:BQR458790 CAN458776:CAN458790 CKJ458776:CKJ458790 CUF458776:CUF458790 DEB458776:DEB458790 DNX458776:DNX458790 DXT458776:DXT458790 EHP458776:EHP458790 ERL458776:ERL458790 FBH458776:FBH458790 FLD458776:FLD458790 FUZ458776:FUZ458790 GEV458776:GEV458790 GOR458776:GOR458790 GYN458776:GYN458790 HIJ458776:HIJ458790 HSF458776:HSF458790 ICB458776:ICB458790 ILX458776:ILX458790 IVT458776:IVT458790 JFP458776:JFP458790 JPL458776:JPL458790 JZH458776:JZH458790 KJD458776:KJD458790 KSZ458776:KSZ458790 LCV458776:LCV458790 LMR458776:LMR458790 LWN458776:LWN458790 MGJ458776:MGJ458790 MQF458776:MQF458790 NAB458776:NAB458790 NJX458776:NJX458790 NTT458776:NTT458790 ODP458776:ODP458790 ONL458776:ONL458790 OXH458776:OXH458790 PHD458776:PHD458790 PQZ458776:PQZ458790 QAV458776:QAV458790 QKR458776:QKR458790 QUN458776:QUN458790 REJ458776:REJ458790 ROF458776:ROF458790 RYB458776:RYB458790 SHX458776:SHX458790 SRT458776:SRT458790 TBP458776:TBP458790 TLL458776:TLL458790 TVH458776:TVH458790 UFD458776:UFD458790 UOZ458776:UOZ458790 UYV458776:UYV458790 VIR458776:VIR458790 VSN458776:VSN458790 WCJ458776:WCJ458790 WMF458776:WMF458790 WWB458776:WWB458790 T524312:T524326 JP524312:JP524326 TL524312:TL524326 ADH524312:ADH524326 AND524312:AND524326 AWZ524312:AWZ524326 BGV524312:BGV524326 BQR524312:BQR524326 CAN524312:CAN524326 CKJ524312:CKJ524326 CUF524312:CUF524326 DEB524312:DEB524326 DNX524312:DNX524326 DXT524312:DXT524326 EHP524312:EHP524326 ERL524312:ERL524326 FBH524312:FBH524326 FLD524312:FLD524326 FUZ524312:FUZ524326 GEV524312:GEV524326 GOR524312:GOR524326 GYN524312:GYN524326 HIJ524312:HIJ524326 HSF524312:HSF524326 ICB524312:ICB524326 ILX524312:ILX524326 IVT524312:IVT524326 JFP524312:JFP524326 JPL524312:JPL524326 JZH524312:JZH524326 KJD524312:KJD524326 KSZ524312:KSZ524326 LCV524312:LCV524326 LMR524312:LMR524326 LWN524312:LWN524326 MGJ524312:MGJ524326 MQF524312:MQF524326 NAB524312:NAB524326 NJX524312:NJX524326 NTT524312:NTT524326 ODP524312:ODP524326 ONL524312:ONL524326 OXH524312:OXH524326 PHD524312:PHD524326 PQZ524312:PQZ524326 QAV524312:QAV524326 QKR524312:QKR524326 QUN524312:QUN524326 REJ524312:REJ524326 ROF524312:ROF524326 RYB524312:RYB524326 SHX524312:SHX524326 SRT524312:SRT524326 TBP524312:TBP524326 TLL524312:TLL524326 TVH524312:TVH524326 UFD524312:UFD524326 UOZ524312:UOZ524326 UYV524312:UYV524326 VIR524312:VIR524326 VSN524312:VSN524326 WCJ524312:WCJ524326 WMF524312:WMF524326 WWB524312:WWB524326 T589848:T589862 JP589848:JP589862 TL589848:TL589862 ADH589848:ADH589862 AND589848:AND589862 AWZ589848:AWZ589862 BGV589848:BGV589862 BQR589848:BQR589862 CAN589848:CAN589862 CKJ589848:CKJ589862 CUF589848:CUF589862 DEB589848:DEB589862 DNX589848:DNX589862 DXT589848:DXT589862 EHP589848:EHP589862 ERL589848:ERL589862 FBH589848:FBH589862 FLD589848:FLD589862 FUZ589848:FUZ589862 GEV589848:GEV589862 GOR589848:GOR589862 GYN589848:GYN589862 HIJ589848:HIJ589862 HSF589848:HSF589862 ICB589848:ICB589862 ILX589848:ILX589862 IVT589848:IVT589862 JFP589848:JFP589862 JPL589848:JPL589862 JZH589848:JZH589862 KJD589848:KJD589862 KSZ589848:KSZ589862 LCV589848:LCV589862 LMR589848:LMR589862 LWN589848:LWN589862 MGJ589848:MGJ589862 MQF589848:MQF589862 NAB589848:NAB589862 NJX589848:NJX589862 NTT589848:NTT589862 ODP589848:ODP589862 ONL589848:ONL589862 OXH589848:OXH589862 PHD589848:PHD589862 PQZ589848:PQZ589862 QAV589848:QAV589862 QKR589848:QKR589862 QUN589848:QUN589862 REJ589848:REJ589862 ROF589848:ROF589862 RYB589848:RYB589862 SHX589848:SHX589862 SRT589848:SRT589862 TBP589848:TBP589862 TLL589848:TLL589862 TVH589848:TVH589862 UFD589848:UFD589862 UOZ589848:UOZ589862 UYV589848:UYV589862 VIR589848:VIR589862 VSN589848:VSN589862 WCJ589848:WCJ589862 WMF589848:WMF589862 WWB589848:WWB589862 T655384:T655398 JP655384:JP655398 TL655384:TL655398 ADH655384:ADH655398 AND655384:AND655398 AWZ655384:AWZ655398 BGV655384:BGV655398 BQR655384:BQR655398 CAN655384:CAN655398 CKJ655384:CKJ655398 CUF655384:CUF655398 DEB655384:DEB655398 DNX655384:DNX655398 DXT655384:DXT655398 EHP655384:EHP655398 ERL655384:ERL655398 FBH655384:FBH655398 FLD655384:FLD655398 FUZ655384:FUZ655398 GEV655384:GEV655398 GOR655384:GOR655398 GYN655384:GYN655398 HIJ655384:HIJ655398 HSF655384:HSF655398 ICB655384:ICB655398 ILX655384:ILX655398 IVT655384:IVT655398 JFP655384:JFP655398 JPL655384:JPL655398 JZH655384:JZH655398 KJD655384:KJD655398 KSZ655384:KSZ655398 LCV655384:LCV655398 LMR655384:LMR655398 LWN655384:LWN655398 MGJ655384:MGJ655398 MQF655384:MQF655398 NAB655384:NAB655398 NJX655384:NJX655398 NTT655384:NTT655398 ODP655384:ODP655398 ONL655384:ONL655398 OXH655384:OXH655398 PHD655384:PHD655398 PQZ655384:PQZ655398 QAV655384:QAV655398 QKR655384:QKR655398 QUN655384:QUN655398 REJ655384:REJ655398 ROF655384:ROF655398 RYB655384:RYB655398 SHX655384:SHX655398 SRT655384:SRT655398 TBP655384:TBP655398 TLL655384:TLL655398 TVH655384:TVH655398 UFD655384:UFD655398 UOZ655384:UOZ655398 UYV655384:UYV655398 VIR655384:VIR655398 VSN655384:VSN655398 WCJ655384:WCJ655398 WMF655384:WMF655398 WWB655384:WWB655398 T720920:T720934 JP720920:JP720934 TL720920:TL720934 ADH720920:ADH720934 AND720920:AND720934 AWZ720920:AWZ720934 BGV720920:BGV720934 BQR720920:BQR720934 CAN720920:CAN720934 CKJ720920:CKJ720934 CUF720920:CUF720934 DEB720920:DEB720934 DNX720920:DNX720934 DXT720920:DXT720934 EHP720920:EHP720934 ERL720920:ERL720934 FBH720920:FBH720934 FLD720920:FLD720934 FUZ720920:FUZ720934 GEV720920:GEV720934 GOR720920:GOR720934 GYN720920:GYN720934 HIJ720920:HIJ720934 HSF720920:HSF720934 ICB720920:ICB720934 ILX720920:ILX720934 IVT720920:IVT720934 JFP720920:JFP720934 JPL720920:JPL720934 JZH720920:JZH720934 KJD720920:KJD720934 KSZ720920:KSZ720934 LCV720920:LCV720934 LMR720920:LMR720934 LWN720920:LWN720934 MGJ720920:MGJ720934 MQF720920:MQF720934 NAB720920:NAB720934 NJX720920:NJX720934 NTT720920:NTT720934 ODP720920:ODP720934 ONL720920:ONL720934 OXH720920:OXH720934 PHD720920:PHD720934 PQZ720920:PQZ720934 QAV720920:QAV720934 QKR720920:QKR720934 QUN720920:QUN720934 REJ720920:REJ720934 ROF720920:ROF720934 RYB720920:RYB720934 SHX720920:SHX720934 SRT720920:SRT720934 TBP720920:TBP720934 TLL720920:TLL720934 TVH720920:TVH720934 UFD720920:UFD720934 UOZ720920:UOZ720934 UYV720920:UYV720934 VIR720920:VIR720934 VSN720920:VSN720934 WCJ720920:WCJ720934 WMF720920:WMF720934 WWB720920:WWB720934 T786456:T786470 JP786456:JP786470 TL786456:TL786470 ADH786456:ADH786470 AND786456:AND786470 AWZ786456:AWZ786470 BGV786456:BGV786470 BQR786456:BQR786470 CAN786456:CAN786470 CKJ786456:CKJ786470 CUF786456:CUF786470 DEB786456:DEB786470 DNX786456:DNX786470 DXT786456:DXT786470 EHP786456:EHP786470 ERL786456:ERL786470 FBH786456:FBH786470 FLD786456:FLD786470 FUZ786456:FUZ786470 GEV786456:GEV786470 GOR786456:GOR786470 GYN786456:GYN786470 HIJ786456:HIJ786470 HSF786456:HSF786470 ICB786456:ICB786470 ILX786456:ILX786470 IVT786456:IVT786470 JFP786456:JFP786470 JPL786456:JPL786470 JZH786456:JZH786470 KJD786456:KJD786470 KSZ786456:KSZ786470 LCV786456:LCV786470 LMR786456:LMR786470 LWN786456:LWN786470 MGJ786456:MGJ786470 MQF786456:MQF786470 NAB786456:NAB786470 NJX786456:NJX786470 NTT786456:NTT786470 ODP786456:ODP786470 ONL786456:ONL786470 OXH786456:OXH786470 PHD786456:PHD786470 PQZ786456:PQZ786470 QAV786456:QAV786470 QKR786456:QKR786470 QUN786456:QUN786470 REJ786456:REJ786470 ROF786456:ROF786470 RYB786456:RYB786470 SHX786456:SHX786470 SRT786456:SRT786470 TBP786456:TBP786470 TLL786456:TLL786470 TVH786456:TVH786470 UFD786456:UFD786470 UOZ786456:UOZ786470 UYV786456:UYV786470 VIR786456:VIR786470 VSN786456:VSN786470 WCJ786456:WCJ786470 WMF786456:WMF786470 WWB786456:WWB786470 T851992:T852006 JP851992:JP852006 TL851992:TL852006 ADH851992:ADH852006 AND851992:AND852006 AWZ851992:AWZ852006 BGV851992:BGV852006 BQR851992:BQR852006 CAN851992:CAN852006 CKJ851992:CKJ852006 CUF851992:CUF852006 DEB851992:DEB852006 DNX851992:DNX852006 DXT851992:DXT852006 EHP851992:EHP852006 ERL851992:ERL852006 FBH851992:FBH852006 FLD851992:FLD852006 FUZ851992:FUZ852006 GEV851992:GEV852006 GOR851992:GOR852006 GYN851992:GYN852006 HIJ851992:HIJ852006 HSF851992:HSF852006 ICB851992:ICB852006 ILX851992:ILX852006 IVT851992:IVT852006 JFP851992:JFP852006 JPL851992:JPL852006 JZH851992:JZH852006 KJD851992:KJD852006 KSZ851992:KSZ852006 LCV851992:LCV852006 LMR851992:LMR852006 LWN851992:LWN852006 MGJ851992:MGJ852006 MQF851992:MQF852006 NAB851992:NAB852006 NJX851992:NJX852006 NTT851992:NTT852006 ODP851992:ODP852006 ONL851992:ONL852006 OXH851992:OXH852006 PHD851992:PHD852006 PQZ851992:PQZ852006 QAV851992:QAV852006 QKR851992:QKR852006 QUN851992:QUN852006 REJ851992:REJ852006 ROF851992:ROF852006 RYB851992:RYB852006 SHX851992:SHX852006 SRT851992:SRT852006 TBP851992:TBP852006 TLL851992:TLL852006 TVH851992:TVH852006 UFD851992:UFD852006 UOZ851992:UOZ852006 UYV851992:UYV852006 VIR851992:VIR852006 VSN851992:VSN852006 WCJ851992:WCJ852006 WMF851992:WMF852006 WWB851992:WWB852006 T917528:T917542 JP917528:JP917542 TL917528:TL917542 ADH917528:ADH917542 AND917528:AND917542 AWZ917528:AWZ917542 BGV917528:BGV917542 BQR917528:BQR917542 CAN917528:CAN917542 CKJ917528:CKJ917542 CUF917528:CUF917542 DEB917528:DEB917542 DNX917528:DNX917542 DXT917528:DXT917542 EHP917528:EHP917542 ERL917528:ERL917542 FBH917528:FBH917542 FLD917528:FLD917542 FUZ917528:FUZ917542 GEV917528:GEV917542 GOR917528:GOR917542 GYN917528:GYN917542 HIJ917528:HIJ917542 HSF917528:HSF917542 ICB917528:ICB917542 ILX917528:ILX917542 IVT917528:IVT917542 JFP917528:JFP917542 JPL917528:JPL917542 JZH917528:JZH917542 KJD917528:KJD917542 KSZ917528:KSZ917542 LCV917528:LCV917542 LMR917528:LMR917542 LWN917528:LWN917542 MGJ917528:MGJ917542 MQF917528:MQF917542 NAB917528:NAB917542 NJX917528:NJX917542 NTT917528:NTT917542 ODP917528:ODP917542 ONL917528:ONL917542 OXH917528:OXH917542 PHD917528:PHD917542 PQZ917528:PQZ917542 QAV917528:QAV917542 QKR917528:QKR917542 QUN917528:QUN917542 REJ917528:REJ917542 ROF917528:ROF917542 RYB917528:RYB917542 SHX917528:SHX917542 SRT917528:SRT917542 TBP917528:TBP917542 TLL917528:TLL917542 TVH917528:TVH917542 UFD917528:UFD917542 UOZ917528:UOZ917542 UYV917528:UYV917542 VIR917528:VIR917542 VSN917528:VSN917542 WCJ917528:WCJ917542 WMF917528:WMF917542 WWB917528:WWB917542 T983064:T983078 JP983064:JP983078 TL983064:TL983078 ADH983064:ADH983078 AND983064:AND983078 AWZ983064:AWZ983078 BGV983064:BGV983078 BQR983064:BQR983078 CAN983064:CAN983078 CKJ983064:CKJ983078 CUF983064:CUF983078 DEB983064:DEB983078 DNX983064:DNX983078 DXT983064:DXT983078 EHP983064:EHP983078 ERL983064:ERL983078 FBH983064:FBH983078 FLD983064:FLD983078 FUZ983064:FUZ983078 GEV983064:GEV983078 GOR983064:GOR983078 GYN983064:GYN983078 HIJ983064:HIJ983078 HSF983064:HSF983078 ICB983064:ICB983078 ILX983064:ILX983078 IVT983064:IVT983078 JFP983064:JFP983078 JPL983064:JPL983078 JZH983064:JZH983078 KJD983064:KJD983078 KSZ983064:KSZ983078 LCV983064:LCV983078 LMR983064:LMR983078 LWN983064:LWN983078 MGJ983064:MGJ983078 MQF983064:MQF983078 NAB983064:NAB983078 NJX983064:NJX983078 NTT983064:NTT983078 ODP983064:ODP983078 ONL983064:ONL983078 OXH983064:OXH983078 PHD983064:PHD983078 PQZ983064:PQZ983078 QAV983064:QAV983078 QKR983064:QKR983078 QUN983064:QUN983078 REJ983064:REJ983078 ROF983064:ROF983078 RYB983064:RYB983078 SHX983064:SHX983078 SRT983064:SRT983078 TBP983064:TBP983078 TLL983064:TLL983078 TVH983064:TVH983078 UFD983064:UFD983078 UOZ983064:UOZ983078 UYV983064:UYV983078 VIR983064:VIR983078 VSN983064:VSN983078 WCJ983064:WCJ983078 WMF983064:WMF983078 WWB983064:WWB983078" xr:uid="{00000000-0002-0000-0100-000001000000}">
      <formula1>"選手,ﾏﾈｰｼﾞｬｰ,監督,引率,運転手,他"</formula1>
    </dataValidation>
    <dataValidation type="list" allowBlank="1" showInputMessage="1" showErrorMessage="1" sqref="AC24:AQ38 JY24:KM38 TU24:UI38 ADQ24:AEE38 ANM24:AOA38 AXI24:AXW38 BHE24:BHS38 BRA24:BRO38 CAW24:CBK38 CKS24:CLG38 CUO24:CVC38 DEK24:DEY38 DOG24:DOU38 DYC24:DYQ38 EHY24:EIM38 ERU24:ESI38 FBQ24:FCE38 FLM24:FMA38 FVI24:FVW38 GFE24:GFS38 GPA24:GPO38 GYW24:GZK38 HIS24:HJG38 HSO24:HTC38 ICK24:ICY38 IMG24:IMU38 IWC24:IWQ38 JFY24:JGM38 JPU24:JQI38 JZQ24:KAE38 KJM24:KKA38 KTI24:KTW38 LDE24:LDS38 LNA24:LNO38 LWW24:LXK38 MGS24:MHG38 MQO24:MRC38 NAK24:NAY38 NKG24:NKU38 NUC24:NUQ38 ODY24:OEM38 ONU24:OOI38 OXQ24:OYE38 PHM24:PIA38 PRI24:PRW38 QBE24:QBS38 QLA24:QLO38 QUW24:QVK38 RES24:RFG38 ROO24:RPC38 RYK24:RYY38 SIG24:SIU38 SSC24:SSQ38 TBY24:TCM38 TLU24:TMI38 TVQ24:TWE38 UFM24:UGA38 UPI24:UPW38 UZE24:UZS38 VJA24:VJO38 VSW24:VTK38 WCS24:WDG38 WMO24:WNC38 WWK24:WWY38 AC65560:AQ65574 JY65560:KM65574 TU65560:UI65574 ADQ65560:AEE65574 ANM65560:AOA65574 AXI65560:AXW65574 BHE65560:BHS65574 BRA65560:BRO65574 CAW65560:CBK65574 CKS65560:CLG65574 CUO65560:CVC65574 DEK65560:DEY65574 DOG65560:DOU65574 DYC65560:DYQ65574 EHY65560:EIM65574 ERU65560:ESI65574 FBQ65560:FCE65574 FLM65560:FMA65574 FVI65560:FVW65574 GFE65560:GFS65574 GPA65560:GPO65574 GYW65560:GZK65574 HIS65560:HJG65574 HSO65560:HTC65574 ICK65560:ICY65574 IMG65560:IMU65574 IWC65560:IWQ65574 JFY65560:JGM65574 JPU65560:JQI65574 JZQ65560:KAE65574 KJM65560:KKA65574 KTI65560:KTW65574 LDE65560:LDS65574 LNA65560:LNO65574 LWW65560:LXK65574 MGS65560:MHG65574 MQO65560:MRC65574 NAK65560:NAY65574 NKG65560:NKU65574 NUC65560:NUQ65574 ODY65560:OEM65574 ONU65560:OOI65574 OXQ65560:OYE65574 PHM65560:PIA65574 PRI65560:PRW65574 QBE65560:QBS65574 QLA65560:QLO65574 QUW65560:QVK65574 RES65560:RFG65574 ROO65560:RPC65574 RYK65560:RYY65574 SIG65560:SIU65574 SSC65560:SSQ65574 TBY65560:TCM65574 TLU65560:TMI65574 TVQ65560:TWE65574 UFM65560:UGA65574 UPI65560:UPW65574 UZE65560:UZS65574 VJA65560:VJO65574 VSW65560:VTK65574 WCS65560:WDG65574 WMO65560:WNC65574 WWK65560:WWY65574 AC131096:AQ131110 JY131096:KM131110 TU131096:UI131110 ADQ131096:AEE131110 ANM131096:AOA131110 AXI131096:AXW131110 BHE131096:BHS131110 BRA131096:BRO131110 CAW131096:CBK131110 CKS131096:CLG131110 CUO131096:CVC131110 DEK131096:DEY131110 DOG131096:DOU131110 DYC131096:DYQ131110 EHY131096:EIM131110 ERU131096:ESI131110 FBQ131096:FCE131110 FLM131096:FMA131110 FVI131096:FVW131110 GFE131096:GFS131110 GPA131096:GPO131110 GYW131096:GZK131110 HIS131096:HJG131110 HSO131096:HTC131110 ICK131096:ICY131110 IMG131096:IMU131110 IWC131096:IWQ131110 JFY131096:JGM131110 JPU131096:JQI131110 JZQ131096:KAE131110 KJM131096:KKA131110 KTI131096:KTW131110 LDE131096:LDS131110 LNA131096:LNO131110 LWW131096:LXK131110 MGS131096:MHG131110 MQO131096:MRC131110 NAK131096:NAY131110 NKG131096:NKU131110 NUC131096:NUQ131110 ODY131096:OEM131110 ONU131096:OOI131110 OXQ131096:OYE131110 PHM131096:PIA131110 PRI131096:PRW131110 QBE131096:QBS131110 QLA131096:QLO131110 QUW131096:QVK131110 RES131096:RFG131110 ROO131096:RPC131110 RYK131096:RYY131110 SIG131096:SIU131110 SSC131096:SSQ131110 TBY131096:TCM131110 TLU131096:TMI131110 TVQ131096:TWE131110 UFM131096:UGA131110 UPI131096:UPW131110 UZE131096:UZS131110 VJA131096:VJO131110 VSW131096:VTK131110 WCS131096:WDG131110 WMO131096:WNC131110 WWK131096:WWY131110 AC196632:AQ196646 JY196632:KM196646 TU196632:UI196646 ADQ196632:AEE196646 ANM196632:AOA196646 AXI196632:AXW196646 BHE196632:BHS196646 BRA196632:BRO196646 CAW196632:CBK196646 CKS196632:CLG196646 CUO196632:CVC196646 DEK196632:DEY196646 DOG196632:DOU196646 DYC196632:DYQ196646 EHY196632:EIM196646 ERU196632:ESI196646 FBQ196632:FCE196646 FLM196632:FMA196646 FVI196632:FVW196646 GFE196632:GFS196646 GPA196632:GPO196646 GYW196632:GZK196646 HIS196632:HJG196646 HSO196632:HTC196646 ICK196632:ICY196646 IMG196632:IMU196646 IWC196632:IWQ196646 JFY196632:JGM196646 JPU196632:JQI196646 JZQ196632:KAE196646 KJM196632:KKA196646 KTI196632:KTW196646 LDE196632:LDS196646 LNA196632:LNO196646 LWW196632:LXK196646 MGS196632:MHG196646 MQO196632:MRC196646 NAK196632:NAY196646 NKG196632:NKU196646 NUC196632:NUQ196646 ODY196632:OEM196646 ONU196632:OOI196646 OXQ196632:OYE196646 PHM196632:PIA196646 PRI196632:PRW196646 QBE196632:QBS196646 QLA196632:QLO196646 QUW196632:QVK196646 RES196632:RFG196646 ROO196632:RPC196646 RYK196632:RYY196646 SIG196632:SIU196646 SSC196632:SSQ196646 TBY196632:TCM196646 TLU196632:TMI196646 TVQ196632:TWE196646 UFM196632:UGA196646 UPI196632:UPW196646 UZE196632:UZS196646 VJA196632:VJO196646 VSW196632:VTK196646 WCS196632:WDG196646 WMO196632:WNC196646 WWK196632:WWY196646 AC262168:AQ262182 JY262168:KM262182 TU262168:UI262182 ADQ262168:AEE262182 ANM262168:AOA262182 AXI262168:AXW262182 BHE262168:BHS262182 BRA262168:BRO262182 CAW262168:CBK262182 CKS262168:CLG262182 CUO262168:CVC262182 DEK262168:DEY262182 DOG262168:DOU262182 DYC262168:DYQ262182 EHY262168:EIM262182 ERU262168:ESI262182 FBQ262168:FCE262182 FLM262168:FMA262182 FVI262168:FVW262182 GFE262168:GFS262182 GPA262168:GPO262182 GYW262168:GZK262182 HIS262168:HJG262182 HSO262168:HTC262182 ICK262168:ICY262182 IMG262168:IMU262182 IWC262168:IWQ262182 JFY262168:JGM262182 JPU262168:JQI262182 JZQ262168:KAE262182 KJM262168:KKA262182 KTI262168:KTW262182 LDE262168:LDS262182 LNA262168:LNO262182 LWW262168:LXK262182 MGS262168:MHG262182 MQO262168:MRC262182 NAK262168:NAY262182 NKG262168:NKU262182 NUC262168:NUQ262182 ODY262168:OEM262182 ONU262168:OOI262182 OXQ262168:OYE262182 PHM262168:PIA262182 PRI262168:PRW262182 QBE262168:QBS262182 QLA262168:QLO262182 QUW262168:QVK262182 RES262168:RFG262182 ROO262168:RPC262182 RYK262168:RYY262182 SIG262168:SIU262182 SSC262168:SSQ262182 TBY262168:TCM262182 TLU262168:TMI262182 TVQ262168:TWE262182 UFM262168:UGA262182 UPI262168:UPW262182 UZE262168:UZS262182 VJA262168:VJO262182 VSW262168:VTK262182 WCS262168:WDG262182 WMO262168:WNC262182 WWK262168:WWY262182 AC327704:AQ327718 JY327704:KM327718 TU327704:UI327718 ADQ327704:AEE327718 ANM327704:AOA327718 AXI327704:AXW327718 BHE327704:BHS327718 BRA327704:BRO327718 CAW327704:CBK327718 CKS327704:CLG327718 CUO327704:CVC327718 DEK327704:DEY327718 DOG327704:DOU327718 DYC327704:DYQ327718 EHY327704:EIM327718 ERU327704:ESI327718 FBQ327704:FCE327718 FLM327704:FMA327718 FVI327704:FVW327718 GFE327704:GFS327718 GPA327704:GPO327718 GYW327704:GZK327718 HIS327704:HJG327718 HSO327704:HTC327718 ICK327704:ICY327718 IMG327704:IMU327718 IWC327704:IWQ327718 JFY327704:JGM327718 JPU327704:JQI327718 JZQ327704:KAE327718 KJM327704:KKA327718 KTI327704:KTW327718 LDE327704:LDS327718 LNA327704:LNO327718 LWW327704:LXK327718 MGS327704:MHG327718 MQO327704:MRC327718 NAK327704:NAY327718 NKG327704:NKU327718 NUC327704:NUQ327718 ODY327704:OEM327718 ONU327704:OOI327718 OXQ327704:OYE327718 PHM327704:PIA327718 PRI327704:PRW327718 QBE327704:QBS327718 QLA327704:QLO327718 QUW327704:QVK327718 RES327704:RFG327718 ROO327704:RPC327718 RYK327704:RYY327718 SIG327704:SIU327718 SSC327704:SSQ327718 TBY327704:TCM327718 TLU327704:TMI327718 TVQ327704:TWE327718 UFM327704:UGA327718 UPI327704:UPW327718 UZE327704:UZS327718 VJA327704:VJO327718 VSW327704:VTK327718 WCS327704:WDG327718 WMO327704:WNC327718 WWK327704:WWY327718 AC393240:AQ393254 JY393240:KM393254 TU393240:UI393254 ADQ393240:AEE393254 ANM393240:AOA393254 AXI393240:AXW393254 BHE393240:BHS393254 BRA393240:BRO393254 CAW393240:CBK393254 CKS393240:CLG393254 CUO393240:CVC393254 DEK393240:DEY393254 DOG393240:DOU393254 DYC393240:DYQ393254 EHY393240:EIM393254 ERU393240:ESI393254 FBQ393240:FCE393254 FLM393240:FMA393254 FVI393240:FVW393254 GFE393240:GFS393254 GPA393240:GPO393254 GYW393240:GZK393254 HIS393240:HJG393254 HSO393240:HTC393254 ICK393240:ICY393254 IMG393240:IMU393254 IWC393240:IWQ393254 JFY393240:JGM393254 JPU393240:JQI393254 JZQ393240:KAE393254 KJM393240:KKA393254 KTI393240:KTW393254 LDE393240:LDS393254 LNA393240:LNO393254 LWW393240:LXK393254 MGS393240:MHG393254 MQO393240:MRC393254 NAK393240:NAY393254 NKG393240:NKU393254 NUC393240:NUQ393254 ODY393240:OEM393254 ONU393240:OOI393254 OXQ393240:OYE393254 PHM393240:PIA393254 PRI393240:PRW393254 QBE393240:QBS393254 QLA393240:QLO393254 QUW393240:QVK393254 RES393240:RFG393254 ROO393240:RPC393254 RYK393240:RYY393254 SIG393240:SIU393254 SSC393240:SSQ393254 TBY393240:TCM393254 TLU393240:TMI393254 TVQ393240:TWE393254 UFM393240:UGA393254 UPI393240:UPW393254 UZE393240:UZS393254 VJA393240:VJO393254 VSW393240:VTK393254 WCS393240:WDG393254 WMO393240:WNC393254 WWK393240:WWY393254 AC458776:AQ458790 JY458776:KM458790 TU458776:UI458790 ADQ458776:AEE458790 ANM458776:AOA458790 AXI458776:AXW458790 BHE458776:BHS458790 BRA458776:BRO458790 CAW458776:CBK458790 CKS458776:CLG458790 CUO458776:CVC458790 DEK458776:DEY458790 DOG458776:DOU458790 DYC458776:DYQ458790 EHY458776:EIM458790 ERU458776:ESI458790 FBQ458776:FCE458790 FLM458776:FMA458790 FVI458776:FVW458790 GFE458776:GFS458790 GPA458776:GPO458790 GYW458776:GZK458790 HIS458776:HJG458790 HSO458776:HTC458790 ICK458776:ICY458790 IMG458776:IMU458790 IWC458776:IWQ458790 JFY458776:JGM458790 JPU458776:JQI458790 JZQ458776:KAE458790 KJM458776:KKA458790 KTI458776:KTW458790 LDE458776:LDS458790 LNA458776:LNO458790 LWW458776:LXK458790 MGS458776:MHG458790 MQO458776:MRC458790 NAK458776:NAY458790 NKG458776:NKU458790 NUC458776:NUQ458790 ODY458776:OEM458790 ONU458776:OOI458790 OXQ458776:OYE458790 PHM458776:PIA458790 PRI458776:PRW458790 QBE458776:QBS458790 QLA458776:QLO458790 QUW458776:QVK458790 RES458776:RFG458790 ROO458776:RPC458790 RYK458776:RYY458790 SIG458776:SIU458790 SSC458776:SSQ458790 TBY458776:TCM458790 TLU458776:TMI458790 TVQ458776:TWE458790 UFM458776:UGA458790 UPI458776:UPW458790 UZE458776:UZS458790 VJA458776:VJO458790 VSW458776:VTK458790 WCS458776:WDG458790 WMO458776:WNC458790 WWK458776:WWY458790 AC524312:AQ524326 JY524312:KM524326 TU524312:UI524326 ADQ524312:AEE524326 ANM524312:AOA524326 AXI524312:AXW524326 BHE524312:BHS524326 BRA524312:BRO524326 CAW524312:CBK524326 CKS524312:CLG524326 CUO524312:CVC524326 DEK524312:DEY524326 DOG524312:DOU524326 DYC524312:DYQ524326 EHY524312:EIM524326 ERU524312:ESI524326 FBQ524312:FCE524326 FLM524312:FMA524326 FVI524312:FVW524326 GFE524312:GFS524326 GPA524312:GPO524326 GYW524312:GZK524326 HIS524312:HJG524326 HSO524312:HTC524326 ICK524312:ICY524326 IMG524312:IMU524326 IWC524312:IWQ524326 JFY524312:JGM524326 JPU524312:JQI524326 JZQ524312:KAE524326 KJM524312:KKA524326 KTI524312:KTW524326 LDE524312:LDS524326 LNA524312:LNO524326 LWW524312:LXK524326 MGS524312:MHG524326 MQO524312:MRC524326 NAK524312:NAY524326 NKG524312:NKU524326 NUC524312:NUQ524326 ODY524312:OEM524326 ONU524312:OOI524326 OXQ524312:OYE524326 PHM524312:PIA524326 PRI524312:PRW524326 QBE524312:QBS524326 QLA524312:QLO524326 QUW524312:QVK524326 RES524312:RFG524326 ROO524312:RPC524326 RYK524312:RYY524326 SIG524312:SIU524326 SSC524312:SSQ524326 TBY524312:TCM524326 TLU524312:TMI524326 TVQ524312:TWE524326 UFM524312:UGA524326 UPI524312:UPW524326 UZE524312:UZS524326 VJA524312:VJO524326 VSW524312:VTK524326 WCS524312:WDG524326 WMO524312:WNC524326 WWK524312:WWY524326 AC589848:AQ589862 JY589848:KM589862 TU589848:UI589862 ADQ589848:AEE589862 ANM589848:AOA589862 AXI589848:AXW589862 BHE589848:BHS589862 BRA589848:BRO589862 CAW589848:CBK589862 CKS589848:CLG589862 CUO589848:CVC589862 DEK589848:DEY589862 DOG589848:DOU589862 DYC589848:DYQ589862 EHY589848:EIM589862 ERU589848:ESI589862 FBQ589848:FCE589862 FLM589848:FMA589862 FVI589848:FVW589862 GFE589848:GFS589862 GPA589848:GPO589862 GYW589848:GZK589862 HIS589848:HJG589862 HSO589848:HTC589862 ICK589848:ICY589862 IMG589848:IMU589862 IWC589848:IWQ589862 JFY589848:JGM589862 JPU589848:JQI589862 JZQ589848:KAE589862 KJM589848:KKA589862 KTI589848:KTW589862 LDE589848:LDS589862 LNA589848:LNO589862 LWW589848:LXK589862 MGS589848:MHG589862 MQO589848:MRC589862 NAK589848:NAY589862 NKG589848:NKU589862 NUC589848:NUQ589862 ODY589848:OEM589862 ONU589848:OOI589862 OXQ589848:OYE589862 PHM589848:PIA589862 PRI589848:PRW589862 QBE589848:QBS589862 QLA589848:QLO589862 QUW589848:QVK589862 RES589848:RFG589862 ROO589848:RPC589862 RYK589848:RYY589862 SIG589848:SIU589862 SSC589848:SSQ589862 TBY589848:TCM589862 TLU589848:TMI589862 TVQ589848:TWE589862 UFM589848:UGA589862 UPI589848:UPW589862 UZE589848:UZS589862 VJA589848:VJO589862 VSW589848:VTK589862 WCS589848:WDG589862 WMO589848:WNC589862 WWK589848:WWY589862 AC655384:AQ655398 JY655384:KM655398 TU655384:UI655398 ADQ655384:AEE655398 ANM655384:AOA655398 AXI655384:AXW655398 BHE655384:BHS655398 BRA655384:BRO655398 CAW655384:CBK655398 CKS655384:CLG655398 CUO655384:CVC655398 DEK655384:DEY655398 DOG655384:DOU655398 DYC655384:DYQ655398 EHY655384:EIM655398 ERU655384:ESI655398 FBQ655384:FCE655398 FLM655384:FMA655398 FVI655384:FVW655398 GFE655384:GFS655398 GPA655384:GPO655398 GYW655384:GZK655398 HIS655384:HJG655398 HSO655384:HTC655398 ICK655384:ICY655398 IMG655384:IMU655398 IWC655384:IWQ655398 JFY655384:JGM655398 JPU655384:JQI655398 JZQ655384:KAE655398 KJM655384:KKA655398 KTI655384:KTW655398 LDE655384:LDS655398 LNA655384:LNO655398 LWW655384:LXK655398 MGS655384:MHG655398 MQO655384:MRC655398 NAK655384:NAY655398 NKG655384:NKU655398 NUC655384:NUQ655398 ODY655384:OEM655398 ONU655384:OOI655398 OXQ655384:OYE655398 PHM655384:PIA655398 PRI655384:PRW655398 QBE655384:QBS655398 QLA655384:QLO655398 QUW655384:QVK655398 RES655384:RFG655398 ROO655384:RPC655398 RYK655384:RYY655398 SIG655384:SIU655398 SSC655384:SSQ655398 TBY655384:TCM655398 TLU655384:TMI655398 TVQ655384:TWE655398 UFM655384:UGA655398 UPI655384:UPW655398 UZE655384:UZS655398 VJA655384:VJO655398 VSW655384:VTK655398 WCS655384:WDG655398 WMO655384:WNC655398 WWK655384:WWY655398 AC720920:AQ720934 JY720920:KM720934 TU720920:UI720934 ADQ720920:AEE720934 ANM720920:AOA720934 AXI720920:AXW720934 BHE720920:BHS720934 BRA720920:BRO720934 CAW720920:CBK720934 CKS720920:CLG720934 CUO720920:CVC720934 DEK720920:DEY720934 DOG720920:DOU720934 DYC720920:DYQ720934 EHY720920:EIM720934 ERU720920:ESI720934 FBQ720920:FCE720934 FLM720920:FMA720934 FVI720920:FVW720934 GFE720920:GFS720934 GPA720920:GPO720934 GYW720920:GZK720934 HIS720920:HJG720934 HSO720920:HTC720934 ICK720920:ICY720934 IMG720920:IMU720934 IWC720920:IWQ720934 JFY720920:JGM720934 JPU720920:JQI720934 JZQ720920:KAE720934 KJM720920:KKA720934 KTI720920:KTW720934 LDE720920:LDS720934 LNA720920:LNO720934 LWW720920:LXK720934 MGS720920:MHG720934 MQO720920:MRC720934 NAK720920:NAY720934 NKG720920:NKU720934 NUC720920:NUQ720934 ODY720920:OEM720934 ONU720920:OOI720934 OXQ720920:OYE720934 PHM720920:PIA720934 PRI720920:PRW720934 QBE720920:QBS720934 QLA720920:QLO720934 QUW720920:QVK720934 RES720920:RFG720934 ROO720920:RPC720934 RYK720920:RYY720934 SIG720920:SIU720934 SSC720920:SSQ720934 TBY720920:TCM720934 TLU720920:TMI720934 TVQ720920:TWE720934 UFM720920:UGA720934 UPI720920:UPW720934 UZE720920:UZS720934 VJA720920:VJO720934 VSW720920:VTK720934 WCS720920:WDG720934 WMO720920:WNC720934 WWK720920:WWY720934 AC786456:AQ786470 JY786456:KM786470 TU786456:UI786470 ADQ786456:AEE786470 ANM786456:AOA786470 AXI786456:AXW786470 BHE786456:BHS786470 BRA786456:BRO786470 CAW786456:CBK786470 CKS786456:CLG786470 CUO786456:CVC786470 DEK786456:DEY786470 DOG786456:DOU786470 DYC786456:DYQ786470 EHY786456:EIM786470 ERU786456:ESI786470 FBQ786456:FCE786470 FLM786456:FMA786470 FVI786456:FVW786470 GFE786456:GFS786470 GPA786456:GPO786470 GYW786456:GZK786470 HIS786456:HJG786470 HSO786456:HTC786470 ICK786456:ICY786470 IMG786456:IMU786470 IWC786456:IWQ786470 JFY786456:JGM786470 JPU786456:JQI786470 JZQ786456:KAE786470 KJM786456:KKA786470 KTI786456:KTW786470 LDE786456:LDS786470 LNA786456:LNO786470 LWW786456:LXK786470 MGS786456:MHG786470 MQO786456:MRC786470 NAK786456:NAY786470 NKG786456:NKU786470 NUC786456:NUQ786470 ODY786456:OEM786470 ONU786456:OOI786470 OXQ786456:OYE786470 PHM786456:PIA786470 PRI786456:PRW786470 QBE786456:QBS786470 QLA786456:QLO786470 QUW786456:QVK786470 RES786456:RFG786470 ROO786456:RPC786470 RYK786456:RYY786470 SIG786456:SIU786470 SSC786456:SSQ786470 TBY786456:TCM786470 TLU786456:TMI786470 TVQ786456:TWE786470 UFM786456:UGA786470 UPI786456:UPW786470 UZE786456:UZS786470 VJA786456:VJO786470 VSW786456:VTK786470 WCS786456:WDG786470 WMO786456:WNC786470 WWK786456:WWY786470 AC851992:AQ852006 JY851992:KM852006 TU851992:UI852006 ADQ851992:AEE852006 ANM851992:AOA852006 AXI851992:AXW852006 BHE851992:BHS852006 BRA851992:BRO852006 CAW851992:CBK852006 CKS851992:CLG852006 CUO851992:CVC852006 DEK851992:DEY852006 DOG851992:DOU852006 DYC851992:DYQ852006 EHY851992:EIM852006 ERU851992:ESI852006 FBQ851992:FCE852006 FLM851992:FMA852006 FVI851992:FVW852006 GFE851992:GFS852006 GPA851992:GPO852006 GYW851992:GZK852006 HIS851992:HJG852006 HSO851992:HTC852006 ICK851992:ICY852006 IMG851992:IMU852006 IWC851992:IWQ852006 JFY851992:JGM852006 JPU851992:JQI852006 JZQ851992:KAE852006 KJM851992:KKA852006 KTI851992:KTW852006 LDE851992:LDS852006 LNA851992:LNO852006 LWW851992:LXK852006 MGS851992:MHG852006 MQO851992:MRC852006 NAK851992:NAY852006 NKG851992:NKU852006 NUC851992:NUQ852006 ODY851992:OEM852006 ONU851992:OOI852006 OXQ851992:OYE852006 PHM851992:PIA852006 PRI851992:PRW852006 QBE851992:QBS852006 QLA851992:QLO852006 QUW851992:QVK852006 RES851992:RFG852006 ROO851992:RPC852006 RYK851992:RYY852006 SIG851992:SIU852006 SSC851992:SSQ852006 TBY851992:TCM852006 TLU851992:TMI852006 TVQ851992:TWE852006 UFM851992:UGA852006 UPI851992:UPW852006 UZE851992:UZS852006 VJA851992:VJO852006 VSW851992:VTK852006 WCS851992:WDG852006 WMO851992:WNC852006 WWK851992:WWY852006 AC917528:AQ917542 JY917528:KM917542 TU917528:UI917542 ADQ917528:AEE917542 ANM917528:AOA917542 AXI917528:AXW917542 BHE917528:BHS917542 BRA917528:BRO917542 CAW917528:CBK917542 CKS917528:CLG917542 CUO917528:CVC917542 DEK917528:DEY917542 DOG917528:DOU917542 DYC917528:DYQ917542 EHY917528:EIM917542 ERU917528:ESI917542 FBQ917528:FCE917542 FLM917528:FMA917542 FVI917528:FVW917542 GFE917528:GFS917542 GPA917528:GPO917542 GYW917528:GZK917542 HIS917528:HJG917542 HSO917528:HTC917542 ICK917528:ICY917542 IMG917528:IMU917542 IWC917528:IWQ917542 JFY917528:JGM917542 JPU917528:JQI917542 JZQ917528:KAE917542 KJM917528:KKA917542 KTI917528:KTW917542 LDE917528:LDS917542 LNA917528:LNO917542 LWW917528:LXK917542 MGS917528:MHG917542 MQO917528:MRC917542 NAK917528:NAY917542 NKG917528:NKU917542 NUC917528:NUQ917542 ODY917528:OEM917542 ONU917528:OOI917542 OXQ917528:OYE917542 PHM917528:PIA917542 PRI917528:PRW917542 QBE917528:QBS917542 QLA917528:QLO917542 QUW917528:QVK917542 RES917528:RFG917542 ROO917528:RPC917542 RYK917528:RYY917542 SIG917528:SIU917542 SSC917528:SSQ917542 TBY917528:TCM917542 TLU917528:TMI917542 TVQ917528:TWE917542 UFM917528:UGA917542 UPI917528:UPW917542 UZE917528:UZS917542 VJA917528:VJO917542 VSW917528:VTK917542 WCS917528:WDG917542 WMO917528:WNC917542 WWK917528:WWY917542 AC983064:AQ983078 JY983064:KM983078 TU983064:UI983078 ADQ983064:AEE983078 ANM983064:AOA983078 AXI983064:AXW983078 BHE983064:BHS983078 BRA983064:BRO983078 CAW983064:CBK983078 CKS983064:CLG983078 CUO983064:CVC983078 DEK983064:DEY983078 DOG983064:DOU983078 DYC983064:DYQ983078 EHY983064:EIM983078 ERU983064:ESI983078 FBQ983064:FCE983078 FLM983064:FMA983078 FVI983064:FVW983078 GFE983064:GFS983078 GPA983064:GPO983078 GYW983064:GZK983078 HIS983064:HJG983078 HSO983064:HTC983078 ICK983064:ICY983078 IMG983064:IMU983078 IWC983064:IWQ983078 JFY983064:JGM983078 JPU983064:JQI983078 JZQ983064:KAE983078 KJM983064:KKA983078 KTI983064:KTW983078 LDE983064:LDS983078 LNA983064:LNO983078 LWW983064:LXK983078 MGS983064:MHG983078 MQO983064:MRC983078 NAK983064:NAY983078 NKG983064:NKU983078 NUC983064:NUQ983078 ODY983064:OEM983078 ONU983064:OOI983078 OXQ983064:OYE983078 PHM983064:PIA983078 PRI983064:PRW983078 QBE983064:QBS983078 QLA983064:QLO983078 QUW983064:QVK983078 RES983064:RFG983078 ROO983064:RPC983078 RYK983064:RYY983078 SIG983064:SIU983078 SSC983064:SSQ983078 TBY983064:TCM983078 TLU983064:TMI983078 TVQ983064:TWE983078 UFM983064:UGA983078 UPI983064:UPW983078 UZE983064:UZS983078 VJA983064:VJO983078 VSW983064:VTK983078 WCS983064:WDG983078 WMO983064:WNC983078 WWK983064:WWY983078" xr:uid="{00000000-0002-0000-0100-000002000000}">
      <formula1>"〇,　"</formula1>
    </dataValidation>
  </dataValidations>
  <printOptions horizontalCentered="1"/>
  <pageMargins left="0.23622047244094491" right="0.23622047244094491" top="0.55118110236220474" bottom="0.55118110236220474"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28575</xdr:colOff>
                    <xdr:row>45</xdr:row>
                    <xdr:rowOff>9525</xdr:rowOff>
                  </from>
                  <to>
                    <xdr:col>11</xdr:col>
                    <xdr:colOff>104775</xdr:colOff>
                    <xdr:row>45</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22</xdr:col>
                    <xdr:colOff>85725</xdr:colOff>
                    <xdr:row>45</xdr:row>
                    <xdr:rowOff>9525</xdr:rowOff>
                  </from>
                  <to>
                    <xdr:col>28</xdr:col>
                    <xdr:colOff>28575</xdr:colOff>
                    <xdr:row>45</xdr:row>
                    <xdr:rowOff>371475</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14</xdr:col>
                    <xdr:colOff>95250</xdr:colOff>
                    <xdr:row>45</xdr:row>
                    <xdr:rowOff>9525</xdr:rowOff>
                  </from>
                  <to>
                    <xdr:col>18</xdr:col>
                    <xdr:colOff>104775</xdr:colOff>
                    <xdr:row>45</xdr:row>
                    <xdr:rowOff>371475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33</xdr:col>
                    <xdr:colOff>28575</xdr:colOff>
                    <xdr:row>45</xdr:row>
                    <xdr:rowOff>9525</xdr:rowOff>
                  </from>
                  <to>
                    <xdr:col>36</xdr:col>
                    <xdr:colOff>85725</xdr:colOff>
                    <xdr:row>45</xdr:row>
                    <xdr:rowOff>371475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大会参加・宿泊弁当送迎バス申込書</vt:lpstr>
      <vt:lpstr>宿泊者リスト</vt:lpstr>
      <vt:lpstr>宿泊者リスト!Print_Area</vt:lpstr>
      <vt:lpstr>大会参加・宿泊弁当送迎バス申込書!Print_Area</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宏治 平井</cp:lastModifiedBy>
  <cp:lastPrinted>2025-05-30T00:17:45Z</cp:lastPrinted>
  <dcterms:created xsi:type="dcterms:W3CDTF">2006-05-09T00:57:56Z</dcterms:created>
  <dcterms:modified xsi:type="dcterms:W3CDTF">2025-06-10T02:49:10Z</dcterms:modified>
</cp:coreProperties>
</file>